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tseverynenko\Desktop\Інвентаризація зелених насаджень\Паспорт об'єкту зел госп\"/>
    </mc:Choice>
  </mc:AlternateContent>
  <xr:revisionPtr revIDLastSave="0" documentId="13_ncr:1_{A991C6ED-244D-40DE-9143-4BA8EC45FE9C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Аркуш1" sheetId="1" r:id="rId1"/>
    <sheet name="Аркуш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9" i="2" l="1"/>
  <c r="I279" i="2" s="1"/>
  <c r="D279" i="2"/>
  <c r="E279" i="2"/>
  <c r="F279" i="2"/>
  <c r="G279" i="2"/>
  <c r="H279" i="2"/>
  <c r="C280" i="2"/>
  <c r="D280" i="2"/>
  <c r="E280" i="2"/>
  <c r="F280" i="2"/>
  <c r="G280" i="2"/>
  <c r="H280" i="2"/>
  <c r="C281" i="2"/>
  <c r="I281" i="2" s="1"/>
  <c r="D281" i="2"/>
  <c r="E281" i="2"/>
  <c r="F281" i="2"/>
  <c r="G281" i="2"/>
  <c r="H281" i="2"/>
  <c r="C282" i="2"/>
  <c r="D282" i="2"/>
  <c r="E282" i="2"/>
  <c r="F282" i="2"/>
  <c r="G282" i="2"/>
  <c r="H282" i="2"/>
  <c r="C283" i="2"/>
  <c r="I283" i="2" s="1"/>
  <c r="D283" i="2"/>
  <c r="E283" i="2"/>
  <c r="F283" i="2"/>
  <c r="G283" i="2"/>
  <c r="H283" i="2"/>
  <c r="C284" i="2"/>
  <c r="D284" i="2"/>
  <c r="E284" i="2"/>
  <c r="F284" i="2"/>
  <c r="G284" i="2"/>
  <c r="H284" i="2"/>
  <c r="C285" i="2"/>
  <c r="D285" i="2"/>
  <c r="E285" i="2"/>
  <c r="F285" i="2"/>
  <c r="G285" i="2"/>
  <c r="H285" i="2"/>
  <c r="D286" i="2"/>
  <c r="E286" i="2"/>
  <c r="F286" i="2"/>
  <c r="G286" i="2"/>
  <c r="H286" i="2"/>
  <c r="C286" i="2"/>
  <c r="I284" i="2"/>
  <c r="I282" i="2"/>
  <c r="I280" i="2"/>
  <c r="H278" i="2"/>
  <c r="G278" i="2"/>
  <c r="F278" i="2"/>
  <c r="E278" i="2"/>
  <c r="D278" i="2"/>
  <c r="C278" i="2"/>
  <c r="I277" i="2"/>
  <c r="I276" i="2"/>
  <c r="I275" i="2"/>
  <c r="I274" i="2"/>
  <c r="I273" i="2"/>
  <c r="I272" i="2"/>
  <c r="I271" i="2"/>
  <c r="I270" i="2"/>
  <c r="H269" i="2"/>
  <c r="G269" i="2"/>
  <c r="F269" i="2"/>
  <c r="E269" i="2"/>
  <c r="D269" i="2"/>
  <c r="C269" i="2"/>
  <c r="I268" i="2"/>
  <c r="I267" i="2"/>
  <c r="I266" i="2"/>
  <c r="I265" i="2"/>
  <c r="I264" i="2"/>
  <c r="I263" i="2"/>
  <c r="I262" i="2"/>
  <c r="I261" i="2"/>
  <c r="H260" i="2"/>
  <c r="G260" i="2"/>
  <c r="F260" i="2"/>
  <c r="E260" i="2"/>
  <c r="D260" i="2"/>
  <c r="C260" i="2"/>
  <c r="I259" i="2"/>
  <c r="I258" i="2"/>
  <c r="I257" i="2"/>
  <c r="I256" i="2"/>
  <c r="I255" i="2"/>
  <c r="I254" i="2"/>
  <c r="I253" i="2"/>
  <c r="I252" i="2"/>
  <c r="H251" i="2"/>
  <c r="G251" i="2"/>
  <c r="F251" i="2"/>
  <c r="E251" i="2"/>
  <c r="D251" i="2"/>
  <c r="C251" i="2"/>
  <c r="I250" i="2"/>
  <c r="I249" i="2"/>
  <c r="I248" i="2"/>
  <c r="I247" i="2"/>
  <c r="I246" i="2"/>
  <c r="I245" i="2"/>
  <c r="I244" i="2"/>
  <c r="I243" i="2"/>
  <c r="H242" i="2"/>
  <c r="G242" i="2"/>
  <c r="F242" i="2"/>
  <c r="E242" i="2"/>
  <c r="D242" i="2"/>
  <c r="C242" i="2"/>
  <c r="I241" i="2"/>
  <c r="I240" i="2"/>
  <c r="I239" i="2"/>
  <c r="I238" i="2"/>
  <c r="I237" i="2"/>
  <c r="I236" i="2"/>
  <c r="I235" i="2"/>
  <c r="I234" i="2"/>
  <c r="H233" i="2"/>
  <c r="G233" i="2"/>
  <c r="F233" i="2"/>
  <c r="E233" i="2"/>
  <c r="D233" i="2"/>
  <c r="C233" i="2"/>
  <c r="I232" i="2"/>
  <c r="I231" i="2"/>
  <c r="I230" i="2"/>
  <c r="I229" i="2"/>
  <c r="I228" i="2"/>
  <c r="I227" i="2"/>
  <c r="I226" i="2"/>
  <c r="I225" i="2"/>
  <c r="H224" i="2"/>
  <c r="G224" i="2"/>
  <c r="F224" i="2"/>
  <c r="E224" i="2"/>
  <c r="D224" i="2"/>
  <c r="C224" i="2"/>
  <c r="I223" i="2"/>
  <c r="I222" i="2"/>
  <c r="I221" i="2"/>
  <c r="I220" i="2"/>
  <c r="I219" i="2"/>
  <c r="I218" i="2"/>
  <c r="I217" i="2"/>
  <c r="I216" i="2"/>
  <c r="H215" i="2"/>
  <c r="G215" i="2"/>
  <c r="F215" i="2"/>
  <c r="E215" i="2"/>
  <c r="D215" i="2"/>
  <c r="C215" i="2"/>
  <c r="I214" i="2"/>
  <c r="I213" i="2"/>
  <c r="I212" i="2"/>
  <c r="I211" i="2"/>
  <c r="I210" i="2"/>
  <c r="I209" i="2"/>
  <c r="I208" i="2"/>
  <c r="I207" i="2"/>
  <c r="H206" i="2"/>
  <c r="G206" i="2"/>
  <c r="F206" i="2"/>
  <c r="E206" i="2"/>
  <c r="D206" i="2"/>
  <c r="C206" i="2"/>
  <c r="I205" i="2"/>
  <c r="I204" i="2"/>
  <c r="I203" i="2"/>
  <c r="I202" i="2"/>
  <c r="I201" i="2"/>
  <c r="I200" i="2"/>
  <c r="I199" i="2"/>
  <c r="I198" i="2"/>
  <c r="H197" i="2"/>
  <c r="G197" i="2"/>
  <c r="F197" i="2"/>
  <c r="E197" i="2"/>
  <c r="D197" i="2"/>
  <c r="C197" i="2"/>
  <c r="I196" i="2"/>
  <c r="I195" i="2"/>
  <c r="I194" i="2"/>
  <c r="I193" i="2"/>
  <c r="I192" i="2"/>
  <c r="I191" i="2"/>
  <c r="I190" i="2"/>
  <c r="I189" i="2"/>
  <c r="H188" i="2"/>
  <c r="G188" i="2"/>
  <c r="F188" i="2"/>
  <c r="E188" i="2"/>
  <c r="D188" i="2"/>
  <c r="C188" i="2"/>
  <c r="I187" i="2"/>
  <c r="I186" i="2"/>
  <c r="I185" i="2"/>
  <c r="I184" i="2"/>
  <c r="I183" i="2"/>
  <c r="I182" i="2"/>
  <c r="I181" i="2"/>
  <c r="I180" i="2"/>
  <c r="H179" i="2"/>
  <c r="G179" i="2"/>
  <c r="F179" i="2"/>
  <c r="E179" i="2"/>
  <c r="D179" i="2"/>
  <c r="C179" i="2"/>
  <c r="I178" i="2"/>
  <c r="I177" i="2"/>
  <c r="I176" i="2"/>
  <c r="I175" i="2"/>
  <c r="I174" i="2"/>
  <c r="I173" i="2"/>
  <c r="I172" i="2"/>
  <c r="I171" i="2"/>
  <c r="H170" i="2"/>
  <c r="G170" i="2"/>
  <c r="F170" i="2"/>
  <c r="E170" i="2"/>
  <c r="D170" i="2"/>
  <c r="C170" i="2"/>
  <c r="I169" i="2"/>
  <c r="I168" i="2"/>
  <c r="I167" i="2"/>
  <c r="I166" i="2"/>
  <c r="I165" i="2"/>
  <c r="I164" i="2"/>
  <c r="I163" i="2"/>
  <c r="I162" i="2"/>
  <c r="H161" i="2"/>
  <c r="G161" i="2"/>
  <c r="F161" i="2"/>
  <c r="E161" i="2"/>
  <c r="D161" i="2"/>
  <c r="C161" i="2"/>
  <c r="I160" i="2"/>
  <c r="I159" i="2"/>
  <c r="I158" i="2"/>
  <c r="I157" i="2"/>
  <c r="I156" i="2"/>
  <c r="I155" i="2"/>
  <c r="I154" i="2"/>
  <c r="I153" i="2"/>
  <c r="H152" i="2"/>
  <c r="G152" i="2"/>
  <c r="F152" i="2"/>
  <c r="E152" i="2"/>
  <c r="D152" i="2"/>
  <c r="C152" i="2"/>
  <c r="I151" i="2"/>
  <c r="I150" i="2"/>
  <c r="I149" i="2"/>
  <c r="I148" i="2"/>
  <c r="I147" i="2"/>
  <c r="I146" i="2"/>
  <c r="I145" i="2"/>
  <c r="I144" i="2"/>
  <c r="H143" i="2"/>
  <c r="G143" i="2"/>
  <c r="F143" i="2"/>
  <c r="E143" i="2"/>
  <c r="D143" i="2"/>
  <c r="C143" i="2"/>
  <c r="I142" i="2"/>
  <c r="I141" i="2"/>
  <c r="I140" i="2"/>
  <c r="I139" i="2"/>
  <c r="I138" i="2"/>
  <c r="I137" i="2"/>
  <c r="I136" i="2"/>
  <c r="I135" i="2"/>
  <c r="H134" i="2"/>
  <c r="G134" i="2"/>
  <c r="F134" i="2"/>
  <c r="E134" i="2"/>
  <c r="D134" i="2"/>
  <c r="C134" i="2"/>
  <c r="I133" i="2"/>
  <c r="I132" i="2"/>
  <c r="I131" i="2"/>
  <c r="I130" i="2"/>
  <c r="I129" i="2"/>
  <c r="I128" i="2"/>
  <c r="I127" i="2"/>
  <c r="I126" i="2"/>
  <c r="H125" i="2"/>
  <c r="G125" i="2"/>
  <c r="F125" i="2"/>
  <c r="E125" i="2"/>
  <c r="D125" i="2"/>
  <c r="C125" i="2"/>
  <c r="I124" i="2"/>
  <c r="I123" i="2"/>
  <c r="I122" i="2"/>
  <c r="I121" i="2"/>
  <c r="I120" i="2"/>
  <c r="I119" i="2"/>
  <c r="I118" i="2"/>
  <c r="I117" i="2"/>
  <c r="H116" i="2"/>
  <c r="G116" i="2"/>
  <c r="F116" i="2"/>
  <c r="E116" i="2"/>
  <c r="D116" i="2"/>
  <c r="C116" i="2"/>
  <c r="I115" i="2"/>
  <c r="I114" i="2"/>
  <c r="I113" i="2"/>
  <c r="I112" i="2"/>
  <c r="I111" i="2"/>
  <c r="I110" i="2"/>
  <c r="I109" i="2"/>
  <c r="I108" i="2"/>
  <c r="H107" i="2"/>
  <c r="G107" i="2"/>
  <c r="F107" i="2"/>
  <c r="E107" i="2"/>
  <c r="D107" i="2"/>
  <c r="C107" i="2"/>
  <c r="I106" i="2"/>
  <c r="I105" i="2"/>
  <c r="I104" i="2"/>
  <c r="I103" i="2"/>
  <c r="I102" i="2"/>
  <c r="I101" i="2"/>
  <c r="I100" i="2"/>
  <c r="I99" i="2"/>
  <c r="H98" i="2"/>
  <c r="G98" i="2"/>
  <c r="F98" i="2"/>
  <c r="E98" i="2"/>
  <c r="D98" i="2"/>
  <c r="C98" i="2"/>
  <c r="I97" i="2"/>
  <c r="I96" i="2"/>
  <c r="I95" i="2"/>
  <c r="I94" i="2"/>
  <c r="I93" i="2"/>
  <c r="I92" i="2"/>
  <c r="I91" i="2"/>
  <c r="I90" i="2"/>
  <c r="H89" i="2"/>
  <c r="G89" i="2"/>
  <c r="F89" i="2"/>
  <c r="E89" i="2"/>
  <c r="D89" i="2"/>
  <c r="C89" i="2"/>
  <c r="I88" i="2"/>
  <c r="I87" i="2"/>
  <c r="I86" i="2"/>
  <c r="I85" i="2"/>
  <c r="I84" i="2"/>
  <c r="I83" i="2"/>
  <c r="I82" i="2"/>
  <c r="I81" i="2"/>
  <c r="H80" i="2"/>
  <c r="G80" i="2"/>
  <c r="F80" i="2"/>
  <c r="E80" i="2"/>
  <c r="D80" i="2"/>
  <c r="C80" i="2"/>
  <c r="I79" i="2"/>
  <c r="I78" i="2"/>
  <c r="I77" i="2"/>
  <c r="I76" i="2"/>
  <c r="I75" i="2"/>
  <c r="I74" i="2"/>
  <c r="I73" i="2"/>
  <c r="I72" i="2"/>
  <c r="H71" i="2"/>
  <c r="G71" i="2"/>
  <c r="F71" i="2"/>
  <c r="E71" i="2"/>
  <c r="D71" i="2"/>
  <c r="C71" i="2"/>
  <c r="I70" i="2"/>
  <c r="I69" i="2"/>
  <c r="I68" i="2"/>
  <c r="I67" i="2"/>
  <c r="I66" i="2"/>
  <c r="I65" i="2"/>
  <c r="I64" i="2"/>
  <c r="I63" i="2"/>
  <c r="H62" i="2"/>
  <c r="G62" i="2"/>
  <c r="F62" i="2"/>
  <c r="E62" i="2"/>
  <c r="D62" i="2"/>
  <c r="C62" i="2"/>
  <c r="I61" i="2"/>
  <c r="I60" i="2"/>
  <c r="I59" i="2"/>
  <c r="I58" i="2"/>
  <c r="I57" i="2"/>
  <c r="I56" i="2"/>
  <c r="I55" i="2"/>
  <c r="I54" i="2"/>
  <c r="C17" i="2"/>
  <c r="H53" i="2"/>
  <c r="G53" i="2"/>
  <c r="F53" i="2"/>
  <c r="E53" i="2"/>
  <c r="D53" i="2"/>
  <c r="C53" i="2"/>
  <c r="I52" i="2"/>
  <c r="I51" i="2"/>
  <c r="I50" i="2"/>
  <c r="I49" i="2"/>
  <c r="I48" i="2"/>
  <c r="I47" i="2"/>
  <c r="I46" i="2"/>
  <c r="I45" i="2"/>
  <c r="H44" i="2"/>
  <c r="G44" i="2"/>
  <c r="F44" i="2"/>
  <c r="E44" i="2"/>
  <c r="D44" i="2"/>
  <c r="C44" i="2"/>
  <c r="I43" i="2"/>
  <c r="I42" i="2"/>
  <c r="I41" i="2"/>
  <c r="I40" i="2"/>
  <c r="I39" i="2"/>
  <c r="I38" i="2"/>
  <c r="I37" i="2"/>
  <c r="I36" i="2"/>
  <c r="H35" i="2"/>
  <c r="G35" i="2"/>
  <c r="F35" i="2"/>
  <c r="E35" i="2"/>
  <c r="D35" i="2"/>
  <c r="C35" i="2"/>
  <c r="I34" i="2"/>
  <c r="I33" i="2"/>
  <c r="I32" i="2"/>
  <c r="I31" i="2"/>
  <c r="I30" i="2"/>
  <c r="I29" i="2"/>
  <c r="I28" i="2"/>
  <c r="I27" i="2"/>
  <c r="H26" i="2"/>
  <c r="G26" i="2"/>
  <c r="F26" i="2"/>
  <c r="E26" i="2"/>
  <c r="D26" i="2"/>
  <c r="C26" i="2"/>
  <c r="I25" i="2"/>
  <c r="I24" i="2"/>
  <c r="I23" i="2"/>
  <c r="I22" i="2"/>
  <c r="I21" i="2"/>
  <c r="I20" i="2"/>
  <c r="I19" i="2"/>
  <c r="I18" i="2"/>
  <c r="D17" i="2"/>
  <c r="E17" i="2"/>
  <c r="F17" i="2"/>
  <c r="G17" i="2"/>
  <c r="H17" i="2"/>
  <c r="I10" i="2"/>
  <c r="I11" i="2"/>
  <c r="I12" i="2"/>
  <c r="I13" i="2"/>
  <c r="I14" i="2"/>
  <c r="I15" i="2"/>
  <c r="I16" i="2"/>
  <c r="I9" i="2"/>
  <c r="I285" i="2" l="1"/>
  <c r="H287" i="2"/>
  <c r="G287" i="2"/>
  <c r="F287" i="2"/>
  <c r="E287" i="2"/>
  <c r="D287" i="2"/>
  <c r="I286" i="2"/>
  <c r="I287" i="2" s="1"/>
  <c r="C287" i="2"/>
  <c r="I233" i="2"/>
  <c r="H288" i="2"/>
  <c r="D288" i="2"/>
  <c r="I80" i="2"/>
  <c r="E288" i="2"/>
  <c r="C288" i="2"/>
  <c r="G288" i="2"/>
  <c r="F288" i="2"/>
  <c r="I278" i="2"/>
  <c r="I269" i="2"/>
  <c r="I260" i="2"/>
  <c r="I251" i="2"/>
  <c r="I242" i="2"/>
  <c r="I224" i="2"/>
  <c r="I215" i="2"/>
  <c r="I206" i="2"/>
  <c r="I197" i="2"/>
  <c r="I188" i="2"/>
  <c r="I179" i="2"/>
  <c r="I170" i="2"/>
  <c r="I161" i="2"/>
  <c r="I152" i="2"/>
  <c r="I143" i="2"/>
  <c r="I134" i="2"/>
  <c r="I116" i="2"/>
  <c r="I125" i="2"/>
  <c r="I107" i="2"/>
  <c r="I98" i="2"/>
  <c r="I89" i="2"/>
  <c r="I71" i="2"/>
  <c r="I62" i="2"/>
  <c r="I53" i="2"/>
  <c r="I44" i="2"/>
  <c r="I35" i="2"/>
  <c r="I26" i="2"/>
  <c r="I17" i="2"/>
  <c r="I288" i="2" l="1"/>
</calcChain>
</file>

<file path=xl/sharedStrings.xml><?xml version="1.0" encoding="utf-8"?>
<sst xmlns="http://schemas.openxmlformats.org/spreadsheetml/2006/main" count="352" uniqueCount="59">
  <si>
    <t>Назви порід дерев та їх основних форм</t>
  </si>
  <si>
    <t>Групи діаметрів, см</t>
  </si>
  <si>
    <t xml:space="preserve">Групи віку </t>
  </si>
  <si>
    <t>до 15 років</t>
  </si>
  <si>
    <t>від 16 до 50</t>
  </si>
  <si>
    <t>51 і більше років</t>
  </si>
  <si>
    <t>Якісний стан</t>
  </si>
  <si>
    <t>добрий</t>
  </si>
  <si>
    <t>задовільний</t>
  </si>
  <si>
    <t>незадовільний</t>
  </si>
  <si>
    <t>Балансова вартість (тис.грн.)</t>
  </si>
  <si>
    <t xml:space="preserve">Примітка </t>
  </si>
  <si>
    <t xml:space="preserve">до 6 </t>
  </si>
  <si>
    <t>6,1-14</t>
  </si>
  <si>
    <t>14,1-22</t>
  </si>
  <si>
    <t>22,1-30</t>
  </si>
  <si>
    <t>30,1-38</t>
  </si>
  <si>
    <t>38,1-46</t>
  </si>
  <si>
    <t>46,1-50</t>
  </si>
  <si>
    <t>понад 50</t>
  </si>
  <si>
    <t>Усього:</t>
  </si>
  <si>
    <t>Усього дерев (одиниць)</t>
  </si>
  <si>
    <t xml:space="preserve">Розподіл насаджень за породами в розрізі груп </t>
  </si>
  <si>
    <t xml:space="preserve">діаметрів, груп віку та якісного стану </t>
  </si>
  <si>
    <t>Quercus robur/Дуб черешчатий (звичайний)</t>
  </si>
  <si>
    <t>Quercus rubra/Дуб червоний</t>
  </si>
  <si>
    <t>Acer negundo/ Клен ясенолистий</t>
  </si>
  <si>
    <t>Acer pseudoplatanus/ Клен псевдоплатановий (явір)</t>
  </si>
  <si>
    <t>Acer platanoides/Клен гостролистий</t>
  </si>
  <si>
    <t>Aesculus hippocastanum/ Гіркокаштан звичайний</t>
  </si>
  <si>
    <t>Betula pendula/Береза повисла</t>
  </si>
  <si>
    <t>Catalpa speciosa/Катальпа чудова</t>
  </si>
  <si>
    <t>Fraxinus excelsior/Ясен звичайний</t>
  </si>
  <si>
    <t>Gleditsia triacanthos/ Гледичія колюча</t>
  </si>
  <si>
    <t>Juglans regia/Горіх волоський</t>
  </si>
  <si>
    <t xml:space="preserve">Juniperus communis `Sentinel`/  Ялівець звичайний `Сентінел` </t>
  </si>
  <si>
    <t>Larix decidua/ Модрина європейська</t>
  </si>
  <si>
    <t>Malus sylvestris/Яблуня лісова</t>
  </si>
  <si>
    <t>Morus  /Шовковиця</t>
  </si>
  <si>
    <t>Picea abies/Ялина звичайна</t>
  </si>
  <si>
    <t>Pinus sylvestris/Сосна звичайна</t>
  </si>
  <si>
    <t>Populus alba/Тополя біла</t>
  </si>
  <si>
    <t>Populus pyramidalis/ Тополя пірамідальна</t>
  </si>
  <si>
    <t>Populus tremula/ Тополя тремтяча (осика)</t>
  </si>
  <si>
    <t>Prunus cerasifera/Слива розлога (алича)</t>
  </si>
  <si>
    <t>Pyrus communis/ Груша звичайна</t>
  </si>
  <si>
    <t>Rhus typhina/ Сумах оленерогий</t>
  </si>
  <si>
    <t>Robinia pseudoacacia/Робінія звичайна «акація біла»</t>
  </si>
  <si>
    <t>Sorbus aucuparia/ Горобина звичайна</t>
  </si>
  <si>
    <t>Thuja occidentalis/Туя західна</t>
  </si>
  <si>
    <t>Tilia cordata/Липа дрібнолиста</t>
  </si>
  <si>
    <t>Ulmus carpinifolia/В’яз граболистий (берест)</t>
  </si>
  <si>
    <t>Ulmus glabra/ В’яз гірський (ільм)</t>
  </si>
  <si>
    <t>Viburnum opulus/ Калина звичайна</t>
  </si>
  <si>
    <t>Усього по об'єкту:</t>
  </si>
  <si>
    <t>Всього по породам</t>
  </si>
  <si>
    <t>Таблиця 3</t>
  </si>
  <si>
    <t xml:space="preserve">Розділ ІІ. Розподіл насаджень за породами в розрізі груп </t>
  </si>
  <si>
    <t>1. Дерева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</si>
</sst>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3"/>
      <color rgb="FF212529"/>
      <name val="Times New Roman"/>
      <family val="1"/>
      <charset val="204"/>
    </font>
    <font>
      <b/>
      <sz val="16"/>
      <color rgb="FF212529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6"/>
      <color rgb="FF212529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0" xfId="0" applyFont="1"/>
    <xf numFmtId="14" fontId="2" fillId="0" borderId="1" xfId="0" applyNumberFormat="1" applyFont="1" applyBorder="1"/>
    <xf numFmtId="0" fontId="3" fillId="0" borderId="0" xfId="0" applyFont="1"/>
    <xf numFmtId="0" fontId="5" fillId="2" borderId="1" xfId="0" applyFont="1" applyFill="1" applyBorder="1"/>
    <xf numFmtId="0" fontId="5" fillId="3" borderId="1" xfId="0" applyFont="1" applyFill="1" applyBorder="1"/>
    <xf numFmtId="0" fontId="5" fillId="5" borderId="1" xfId="0" applyFont="1" applyFill="1" applyBorder="1"/>
    <xf numFmtId="0" fontId="4" fillId="0" borderId="8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49" fontId="2" fillId="4" borderId="5" xfId="0" applyNumberFormat="1" applyFont="1" applyFill="1" applyBorder="1" applyAlignment="1">
      <alignment horizontal="center" vertical="center" wrapText="1"/>
    </xf>
    <xf numFmtId="49" fontId="2" fillId="4" borderId="7" xfId="0" applyNumberFormat="1" applyFont="1" applyFill="1" applyBorder="1" applyAlignment="1">
      <alignment horizontal="center" vertical="center" wrapText="1"/>
    </xf>
    <xf numFmtId="49" fontId="2" fillId="4" borderId="6" xfId="0" applyNumberFormat="1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/>
    </xf>
    <xf numFmtId="0" fontId="5" fillId="5" borderId="4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5" fillId="4" borderId="5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L14"/>
  <sheetViews>
    <sheetView workbookViewId="0">
      <selection sqref="A1:XFD1048576"/>
    </sheetView>
  </sheetViews>
  <sheetFormatPr defaultRowHeight="15.75" x14ac:dyDescent="0.25"/>
  <cols>
    <col min="1" max="1" width="2.42578125" style="1" customWidth="1"/>
    <col min="2" max="2" width="22.85546875" style="1" customWidth="1"/>
    <col min="3" max="3" width="14.85546875" style="1" customWidth="1"/>
    <col min="4" max="12" width="16.28515625" style="1" customWidth="1"/>
    <col min="13" max="16384" width="9.140625" style="1"/>
  </cols>
  <sheetData>
    <row r="1" spans="2:12" ht="20.25" x14ac:dyDescent="0.3">
      <c r="B1" s="13" t="s">
        <v>22</v>
      </c>
      <c r="C1" s="13"/>
      <c r="D1" s="13"/>
      <c r="E1" s="13"/>
      <c r="F1" s="13"/>
      <c r="G1" s="13"/>
      <c r="H1" s="13"/>
      <c r="I1" s="13"/>
      <c r="J1" s="13"/>
      <c r="K1" s="13"/>
      <c r="L1" s="13"/>
    </row>
    <row r="2" spans="2:12" ht="16.5" x14ac:dyDescent="0.25">
      <c r="B2" s="7" t="s">
        <v>23</v>
      </c>
    </row>
    <row r="3" spans="2:12" x14ac:dyDescent="0.25">
      <c r="B3" s="19" t="s">
        <v>0</v>
      </c>
      <c r="C3" s="19" t="s">
        <v>1</v>
      </c>
      <c r="D3" s="16" t="s">
        <v>2</v>
      </c>
      <c r="E3" s="17"/>
      <c r="F3" s="18"/>
      <c r="G3" s="23" t="s">
        <v>6</v>
      </c>
      <c r="H3" s="24"/>
      <c r="I3" s="25"/>
      <c r="J3" s="19" t="s">
        <v>21</v>
      </c>
      <c r="K3" s="19" t="s">
        <v>10</v>
      </c>
      <c r="L3" s="21" t="s">
        <v>11</v>
      </c>
    </row>
    <row r="4" spans="2:12" ht="31.5" x14ac:dyDescent="0.25">
      <c r="B4" s="20"/>
      <c r="C4" s="20"/>
      <c r="D4" s="2" t="s">
        <v>3</v>
      </c>
      <c r="E4" s="2" t="s">
        <v>4</v>
      </c>
      <c r="F4" s="2" t="s">
        <v>5</v>
      </c>
      <c r="G4" s="2" t="s">
        <v>7</v>
      </c>
      <c r="H4" s="2" t="s">
        <v>8</v>
      </c>
      <c r="I4" s="2" t="s">
        <v>9</v>
      </c>
      <c r="J4" s="20"/>
      <c r="K4" s="20"/>
      <c r="L4" s="22"/>
    </row>
    <row r="5" spans="2:12" x14ac:dyDescent="0.25">
      <c r="B5" s="3">
        <v>1</v>
      </c>
      <c r="C5" s="3">
        <v>2</v>
      </c>
      <c r="D5" s="3">
        <v>3</v>
      </c>
      <c r="E5" s="3">
        <v>4</v>
      </c>
      <c r="F5" s="3">
        <v>5</v>
      </c>
      <c r="G5" s="3">
        <v>6</v>
      </c>
      <c r="H5" s="3">
        <v>7</v>
      </c>
      <c r="I5" s="3">
        <v>8</v>
      </c>
      <c r="J5" s="3">
        <v>9</v>
      </c>
      <c r="K5" s="3">
        <v>10</v>
      </c>
      <c r="L5" s="3">
        <v>11</v>
      </c>
    </row>
    <row r="6" spans="2:12" s="5" customFormat="1" ht="18.75" x14ac:dyDescent="0.3">
      <c r="B6" s="4"/>
      <c r="C6" s="4" t="s">
        <v>12</v>
      </c>
      <c r="D6" s="4"/>
      <c r="E6" s="4"/>
      <c r="F6" s="4"/>
      <c r="G6" s="4"/>
      <c r="H6" s="4"/>
      <c r="I6" s="4"/>
      <c r="J6" s="4"/>
      <c r="K6" s="4"/>
      <c r="L6" s="4"/>
    </row>
    <row r="7" spans="2:12" s="5" customFormat="1" ht="18.75" x14ac:dyDescent="0.3">
      <c r="B7" s="4"/>
      <c r="C7" s="6" t="s">
        <v>13</v>
      </c>
      <c r="D7" s="4"/>
      <c r="E7" s="4"/>
      <c r="F7" s="4"/>
      <c r="G7" s="4"/>
      <c r="H7" s="4"/>
      <c r="I7" s="4"/>
      <c r="J7" s="4"/>
      <c r="K7" s="4"/>
      <c r="L7" s="4"/>
    </row>
    <row r="8" spans="2:12" s="5" customFormat="1" ht="18.75" x14ac:dyDescent="0.3">
      <c r="B8" s="4"/>
      <c r="C8" s="4" t="s">
        <v>14</v>
      </c>
      <c r="D8" s="4"/>
      <c r="E8" s="4"/>
      <c r="F8" s="4"/>
      <c r="G8" s="4"/>
      <c r="H8" s="4"/>
      <c r="I8" s="4"/>
      <c r="J8" s="4"/>
      <c r="K8" s="4"/>
      <c r="L8" s="4"/>
    </row>
    <row r="9" spans="2:12" s="5" customFormat="1" ht="18.75" x14ac:dyDescent="0.3">
      <c r="B9" s="4"/>
      <c r="C9" s="4" t="s">
        <v>15</v>
      </c>
      <c r="D9" s="4"/>
      <c r="E9" s="4"/>
      <c r="F9" s="4"/>
      <c r="G9" s="4"/>
      <c r="H9" s="4"/>
      <c r="I9" s="4"/>
      <c r="J9" s="4"/>
      <c r="K9" s="4"/>
      <c r="L9" s="4"/>
    </row>
    <row r="10" spans="2:12" s="5" customFormat="1" ht="18.75" x14ac:dyDescent="0.3">
      <c r="B10" s="4"/>
      <c r="C10" s="4" t="s">
        <v>16</v>
      </c>
      <c r="D10" s="4"/>
      <c r="E10" s="4"/>
      <c r="F10" s="4"/>
      <c r="G10" s="4"/>
      <c r="H10" s="4"/>
      <c r="I10" s="4"/>
      <c r="J10" s="4"/>
      <c r="K10" s="4"/>
      <c r="L10" s="4"/>
    </row>
    <row r="11" spans="2:12" s="5" customFormat="1" ht="18.75" x14ac:dyDescent="0.3">
      <c r="B11" s="4"/>
      <c r="C11" s="4" t="s">
        <v>17</v>
      </c>
      <c r="D11" s="4"/>
      <c r="E11" s="4"/>
      <c r="F11" s="4"/>
      <c r="G11" s="4"/>
      <c r="H11" s="4"/>
      <c r="I11" s="4"/>
      <c r="J11" s="4"/>
      <c r="K11" s="4"/>
      <c r="L11" s="4"/>
    </row>
    <row r="12" spans="2:12" s="5" customFormat="1" ht="18.75" x14ac:dyDescent="0.3">
      <c r="B12" s="4"/>
      <c r="C12" s="4" t="s">
        <v>18</v>
      </c>
      <c r="D12" s="4"/>
      <c r="E12" s="4"/>
      <c r="F12" s="4"/>
      <c r="G12" s="4"/>
      <c r="H12" s="4"/>
      <c r="I12" s="4"/>
      <c r="J12" s="4"/>
      <c r="K12" s="4"/>
      <c r="L12" s="4"/>
    </row>
    <row r="13" spans="2:12" s="5" customFormat="1" ht="18.75" x14ac:dyDescent="0.3">
      <c r="B13" s="4"/>
      <c r="C13" s="4" t="s">
        <v>19</v>
      </c>
      <c r="D13" s="4"/>
      <c r="E13" s="4"/>
      <c r="F13" s="4"/>
      <c r="G13" s="4"/>
      <c r="H13" s="4"/>
      <c r="I13" s="4"/>
      <c r="J13" s="4"/>
      <c r="K13" s="4"/>
      <c r="L13" s="4"/>
    </row>
    <row r="14" spans="2:12" s="5" customFormat="1" ht="18.75" x14ac:dyDescent="0.3">
      <c r="B14" s="14" t="s">
        <v>20</v>
      </c>
      <c r="C14" s="15"/>
      <c r="D14" s="4"/>
      <c r="E14" s="4"/>
      <c r="F14" s="4"/>
      <c r="G14" s="4"/>
      <c r="H14" s="4"/>
      <c r="I14" s="4"/>
      <c r="J14" s="4"/>
      <c r="K14" s="4"/>
      <c r="L14" s="4"/>
    </row>
  </sheetData>
  <mergeCells count="9">
    <mergeCell ref="B1:L1"/>
    <mergeCell ref="B14:C14"/>
    <mergeCell ref="D3:F3"/>
    <mergeCell ref="C3:C4"/>
    <mergeCell ref="B3:B4"/>
    <mergeCell ref="L3:L4"/>
    <mergeCell ref="K3:K4"/>
    <mergeCell ref="J3:J4"/>
    <mergeCell ref="G3:I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B4D277-A77B-449E-9E85-9D2225339C29}">
  <sheetPr>
    <pageSetUpPr fitToPage="1"/>
  </sheetPr>
  <dimension ref="A1:K288"/>
  <sheetViews>
    <sheetView tabSelected="1" workbookViewId="0">
      <pane ySplit="7" topLeftCell="A272" activePane="bottomLeft" state="frozen"/>
      <selection pane="bottomLeft" activeCell="C284" sqref="C284"/>
    </sheetView>
  </sheetViews>
  <sheetFormatPr defaultRowHeight="15.75" x14ac:dyDescent="0.25"/>
  <cols>
    <col min="1" max="1" width="22.85546875" style="1" customWidth="1"/>
    <col min="2" max="2" width="14.85546875" style="1" customWidth="1"/>
    <col min="3" max="9" width="16.28515625" style="1" customWidth="1"/>
    <col min="10" max="11" width="12.5703125" style="1" customWidth="1"/>
    <col min="12" max="16384" width="9.140625" style="1"/>
  </cols>
  <sheetData>
    <row r="1" spans="1:11" ht="18.75" x14ac:dyDescent="0.3">
      <c r="K1" s="5" t="s">
        <v>56</v>
      </c>
    </row>
    <row r="2" spans="1:11" ht="20.25" x14ac:dyDescent="0.3">
      <c r="A2" s="13" t="s">
        <v>57</v>
      </c>
      <c r="B2" s="13"/>
      <c r="C2" s="13"/>
      <c r="D2" s="13"/>
      <c r="E2" s="13"/>
      <c r="F2" s="13"/>
      <c r="G2" s="13"/>
      <c r="H2" s="13"/>
      <c r="I2" s="13"/>
      <c r="J2" s="13"/>
      <c r="K2" s="13"/>
    </row>
    <row r="3" spans="1:11" ht="20.25" x14ac:dyDescent="0.3">
      <c r="A3" s="13" t="s">
        <v>23</v>
      </c>
      <c r="B3" s="13"/>
      <c r="C3" s="13"/>
      <c r="D3" s="13"/>
      <c r="E3" s="13"/>
      <c r="F3" s="13"/>
      <c r="G3" s="13"/>
      <c r="H3" s="13"/>
      <c r="I3" s="13"/>
      <c r="J3" s="13"/>
      <c r="K3" s="13"/>
    </row>
    <row r="4" spans="1:11" ht="20.25" x14ac:dyDescent="0.3">
      <c r="A4" s="36" t="s">
        <v>58</v>
      </c>
      <c r="B4" s="12"/>
      <c r="C4" s="12"/>
      <c r="D4" s="12"/>
      <c r="E4" s="12"/>
      <c r="F4" s="12"/>
      <c r="G4" s="12"/>
      <c r="H4" s="12"/>
      <c r="I4" s="12"/>
      <c r="J4" s="12"/>
      <c r="K4" s="12"/>
    </row>
    <row r="5" spans="1:11" ht="20.25" x14ac:dyDescent="0.3">
      <c r="A5" s="12"/>
      <c r="B5" s="12"/>
      <c r="C5" s="11"/>
      <c r="D5" s="11"/>
      <c r="E5" s="11"/>
      <c r="F5" s="11"/>
      <c r="G5" s="11"/>
      <c r="H5" s="11"/>
      <c r="I5" s="12"/>
      <c r="J5" s="12"/>
      <c r="K5" s="12"/>
    </row>
    <row r="6" spans="1:11" x14ac:dyDescent="0.25">
      <c r="A6" s="19" t="s">
        <v>0</v>
      </c>
      <c r="B6" s="19" t="s">
        <v>1</v>
      </c>
      <c r="C6" s="16" t="s">
        <v>2</v>
      </c>
      <c r="D6" s="17"/>
      <c r="E6" s="18"/>
      <c r="F6" s="23" t="s">
        <v>6</v>
      </c>
      <c r="G6" s="24"/>
      <c r="H6" s="25"/>
      <c r="I6" s="19" t="s">
        <v>21</v>
      </c>
      <c r="J6" s="19" t="s">
        <v>10</v>
      </c>
      <c r="K6" s="21" t="s">
        <v>11</v>
      </c>
    </row>
    <row r="7" spans="1:11" ht="31.5" x14ac:dyDescent="0.25">
      <c r="A7" s="20"/>
      <c r="B7" s="20"/>
      <c r="C7" s="2" t="s">
        <v>3</v>
      </c>
      <c r="D7" s="2" t="s">
        <v>4</v>
      </c>
      <c r="E7" s="2" t="s">
        <v>5</v>
      </c>
      <c r="F7" s="2" t="s">
        <v>7</v>
      </c>
      <c r="G7" s="2" t="s">
        <v>8</v>
      </c>
      <c r="H7" s="2" t="s">
        <v>9</v>
      </c>
      <c r="I7" s="20"/>
      <c r="J7" s="20"/>
      <c r="K7" s="22"/>
    </row>
    <row r="8" spans="1:11" x14ac:dyDescent="0.25">
      <c r="A8" s="3">
        <v>1</v>
      </c>
      <c r="B8" s="3">
        <v>2</v>
      </c>
      <c r="C8" s="3">
        <v>3</v>
      </c>
      <c r="D8" s="3">
        <v>4</v>
      </c>
      <c r="E8" s="3">
        <v>5</v>
      </c>
      <c r="F8" s="3">
        <v>6</v>
      </c>
      <c r="G8" s="3">
        <v>7</v>
      </c>
      <c r="H8" s="3">
        <v>8</v>
      </c>
      <c r="I8" s="3">
        <v>9</v>
      </c>
      <c r="J8" s="3">
        <v>10</v>
      </c>
      <c r="K8" s="3">
        <v>11</v>
      </c>
    </row>
    <row r="9" spans="1:11" s="5" customFormat="1" ht="18.75" x14ac:dyDescent="0.3">
      <c r="A9" s="31" t="s">
        <v>24</v>
      </c>
      <c r="B9" s="4" t="s">
        <v>12</v>
      </c>
      <c r="C9" s="4">
        <v>2</v>
      </c>
      <c r="D9" s="4"/>
      <c r="E9" s="4"/>
      <c r="F9" s="4">
        <v>2</v>
      </c>
      <c r="G9" s="4"/>
      <c r="H9" s="4"/>
      <c r="I9" s="9">
        <f>SUM(C9:E9)</f>
        <v>2</v>
      </c>
      <c r="J9" s="4"/>
      <c r="K9" s="4"/>
    </row>
    <row r="10" spans="1:11" s="5" customFormat="1" ht="18.75" x14ac:dyDescent="0.3">
      <c r="A10" s="32"/>
      <c r="B10" s="6" t="s">
        <v>13</v>
      </c>
      <c r="C10" s="4"/>
      <c r="D10" s="4">
        <v>6</v>
      </c>
      <c r="E10" s="4"/>
      <c r="F10" s="4">
        <v>5</v>
      </c>
      <c r="G10" s="4">
        <v>1</v>
      </c>
      <c r="H10" s="4"/>
      <c r="I10" s="9">
        <f t="shared" ref="I10:I16" si="0">SUM(C10:E10)</f>
        <v>6</v>
      </c>
      <c r="J10" s="4"/>
      <c r="K10" s="4"/>
    </row>
    <row r="11" spans="1:11" s="5" customFormat="1" ht="18.75" x14ac:dyDescent="0.3">
      <c r="A11" s="32"/>
      <c r="B11" s="4" t="s">
        <v>14</v>
      </c>
      <c r="C11" s="4"/>
      <c r="D11" s="4"/>
      <c r="E11" s="4"/>
      <c r="F11" s="4"/>
      <c r="G11" s="4"/>
      <c r="H11" s="4"/>
      <c r="I11" s="9">
        <f t="shared" si="0"/>
        <v>0</v>
      </c>
      <c r="J11" s="4"/>
      <c r="K11" s="4"/>
    </row>
    <row r="12" spans="1:11" s="5" customFormat="1" ht="18.75" x14ac:dyDescent="0.3">
      <c r="A12" s="32"/>
      <c r="B12" s="4" t="s">
        <v>15</v>
      </c>
      <c r="C12" s="4"/>
      <c r="D12" s="4"/>
      <c r="E12" s="4"/>
      <c r="F12" s="4"/>
      <c r="G12" s="4"/>
      <c r="H12" s="4"/>
      <c r="I12" s="9">
        <f t="shared" si="0"/>
        <v>0</v>
      </c>
      <c r="J12" s="4"/>
      <c r="K12" s="4"/>
    </row>
    <row r="13" spans="1:11" s="5" customFormat="1" ht="18.75" x14ac:dyDescent="0.3">
      <c r="A13" s="32"/>
      <c r="B13" s="4" t="s">
        <v>16</v>
      </c>
      <c r="C13" s="4"/>
      <c r="D13" s="4">
        <v>1</v>
      </c>
      <c r="E13" s="4"/>
      <c r="F13" s="4">
        <v>1</v>
      </c>
      <c r="G13" s="4"/>
      <c r="H13" s="4"/>
      <c r="I13" s="9">
        <f t="shared" si="0"/>
        <v>1</v>
      </c>
      <c r="J13" s="4"/>
      <c r="K13" s="4"/>
    </row>
    <row r="14" spans="1:11" s="5" customFormat="1" ht="18.75" x14ac:dyDescent="0.3">
      <c r="A14" s="32"/>
      <c r="B14" s="4" t="s">
        <v>17</v>
      </c>
      <c r="C14" s="4"/>
      <c r="D14" s="4"/>
      <c r="E14" s="4">
        <v>4</v>
      </c>
      <c r="F14" s="4">
        <v>3</v>
      </c>
      <c r="G14" s="4">
        <v>1</v>
      </c>
      <c r="H14" s="4"/>
      <c r="I14" s="9">
        <f t="shared" si="0"/>
        <v>4</v>
      </c>
      <c r="J14" s="4"/>
      <c r="K14" s="4"/>
    </row>
    <row r="15" spans="1:11" s="5" customFormat="1" ht="18.75" x14ac:dyDescent="0.3">
      <c r="A15" s="32"/>
      <c r="B15" s="4" t="s">
        <v>18</v>
      </c>
      <c r="C15" s="4"/>
      <c r="D15" s="4"/>
      <c r="E15" s="4">
        <v>6</v>
      </c>
      <c r="F15" s="4">
        <v>5</v>
      </c>
      <c r="G15" s="4">
        <v>1</v>
      </c>
      <c r="H15" s="4"/>
      <c r="I15" s="9">
        <f t="shared" si="0"/>
        <v>6</v>
      </c>
      <c r="J15" s="4"/>
      <c r="K15" s="4"/>
    </row>
    <row r="16" spans="1:11" s="5" customFormat="1" ht="18.75" x14ac:dyDescent="0.3">
      <c r="A16" s="33"/>
      <c r="B16" s="4" t="s">
        <v>19</v>
      </c>
      <c r="C16" s="4"/>
      <c r="D16" s="4"/>
      <c r="E16" s="4">
        <v>102</v>
      </c>
      <c r="F16" s="4">
        <v>78</v>
      </c>
      <c r="G16" s="4">
        <v>23</v>
      </c>
      <c r="H16" s="4">
        <v>1</v>
      </c>
      <c r="I16" s="9">
        <f t="shared" si="0"/>
        <v>102</v>
      </c>
      <c r="J16" s="4"/>
      <c r="K16" s="4"/>
    </row>
    <row r="17" spans="1:11" s="5" customFormat="1" ht="18.75" x14ac:dyDescent="0.3">
      <c r="A17" s="29" t="s">
        <v>20</v>
      </c>
      <c r="B17" s="30"/>
      <c r="C17" s="8">
        <f>SUM(C9:C16)</f>
        <v>2</v>
      </c>
      <c r="D17" s="8">
        <f t="shared" ref="D17:I17" si="1">SUM(D9:D16)</f>
        <v>7</v>
      </c>
      <c r="E17" s="8">
        <f t="shared" si="1"/>
        <v>112</v>
      </c>
      <c r="F17" s="8">
        <f t="shared" si="1"/>
        <v>94</v>
      </c>
      <c r="G17" s="8">
        <f t="shared" si="1"/>
        <v>26</v>
      </c>
      <c r="H17" s="8">
        <f t="shared" si="1"/>
        <v>1</v>
      </c>
      <c r="I17" s="8">
        <f t="shared" si="1"/>
        <v>121</v>
      </c>
      <c r="J17" s="4"/>
      <c r="K17" s="4"/>
    </row>
    <row r="18" spans="1:11" s="5" customFormat="1" ht="18.75" x14ac:dyDescent="0.3">
      <c r="A18" s="26" t="s">
        <v>25</v>
      </c>
      <c r="B18" s="4" t="s">
        <v>12</v>
      </c>
      <c r="C18" s="4">
        <v>1</v>
      </c>
      <c r="D18" s="4"/>
      <c r="E18" s="4"/>
      <c r="F18" s="4">
        <v>1</v>
      </c>
      <c r="G18" s="4"/>
      <c r="H18" s="4"/>
      <c r="I18" s="9">
        <f>SUM(C18:E18)</f>
        <v>1</v>
      </c>
      <c r="J18" s="4"/>
      <c r="K18" s="4"/>
    </row>
    <row r="19" spans="1:11" s="5" customFormat="1" ht="18.75" x14ac:dyDescent="0.3">
      <c r="A19" s="27"/>
      <c r="B19" s="6" t="s">
        <v>13</v>
      </c>
      <c r="C19" s="4"/>
      <c r="D19" s="4"/>
      <c r="E19" s="4"/>
      <c r="F19" s="4"/>
      <c r="G19" s="4"/>
      <c r="H19" s="4"/>
      <c r="I19" s="9">
        <f t="shared" ref="I19:I25" si="2">SUM(C19:E19)</f>
        <v>0</v>
      </c>
      <c r="J19" s="4"/>
      <c r="K19" s="4"/>
    </row>
    <row r="20" spans="1:11" s="5" customFormat="1" ht="18.75" x14ac:dyDescent="0.3">
      <c r="A20" s="27"/>
      <c r="B20" s="4" t="s">
        <v>14</v>
      </c>
      <c r="C20" s="4"/>
      <c r="D20" s="4"/>
      <c r="E20" s="4"/>
      <c r="F20" s="4"/>
      <c r="G20" s="4"/>
      <c r="H20" s="4"/>
      <c r="I20" s="9">
        <f t="shared" si="2"/>
        <v>0</v>
      </c>
      <c r="J20" s="4"/>
      <c r="K20" s="4"/>
    </row>
    <row r="21" spans="1:11" s="5" customFormat="1" ht="18.75" x14ac:dyDescent="0.3">
      <c r="A21" s="27"/>
      <c r="B21" s="4" t="s">
        <v>15</v>
      </c>
      <c r="C21" s="4"/>
      <c r="D21" s="4"/>
      <c r="E21" s="4"/>
      <c r="F21" s="4"/>
      <c r="G21" s="4"/>
      <c r="H21" s="4"/>
      <c r="I21" s="9">
        <f t="shared" si="2"/>
        <v>0</v>
      </c>
      <c r="J21" s="4"/>
      <c r="K21" s="4"/>
    </row>
    <row r="22" spans="1:11" s="5" customFormat="1" ht="18.75" x14ac:dyDescent="0.3">
      <c r="A22" s="27"/>
      <c r="B22" s="4" t="s">
        <v>16</v>
      </c>
      <c r="C22" s="4"/>
      <c r="D22" s="4"/>
      <c r="E22" s="4"/>
      <c r="F22" s="4"/>
      <c r="G22" s="4"/>
      <c r="H22" s="4"/>
      <c r="I22" s="9">
        <f t="shared" si="2"/>
        <v>0</v>
      </c>
      <c r="J22" s="4"/>
      <c r="K22" s="4"/>
    </row>
    <row r="23" spans="1:11" s="5" customFormat="1" ht="18.75" x14ac:dyDescent="0.3">
      <c r="A23" s="27"/>
      <c r="B23" s="4" t="s">
        <v>17</v>
      </c>
      <c r="C23" s="4"/>
      <c r="D23" s="4"/>
      <c r="E23" s="4"/>
      <c r="F23" s="4"/>
      <c r="G23" s="4"/>
      <c r="H23" s="4"/>
      <c r="I23" s="9">
        <f t="shared" si="2"/>
        <v>0</v>
      </c>
      <c r="J23" s="4"/>
      <c r="K23" s="4"/>
    </row>
    <row r="24" spans="1:11" s="5" customFormat="1" ht="18.75" x14ac:dyDescent="0.3">
      <c r="A24" s="27"/>
      <c r="B24" s="4" t="s">
        <v>18</v>
      </c>
      <c r="C24" s="4"/>
      <c r="D24" s="4"/>
      <c r="E24" s="4"/>
      <c r="F24" s="4"/>
      <c r="G24" s="4"/>
      <c r="H24" s="4"/>
      <c r="I24" s="9">
        <f t="shared" si="2"/>
        <v>0</v>
      </c>
      <c r="J24" s="4"/>
      <c r="K24" s="4"/>
    </row>
    <row r="25" spans="1:11" s="5" customFormat="1" ht="18.75" x14ac:dyDescent="0.3">
      <c r="A25" s="28"/>
      <c r="B25" s="4" t="s">
        <v>19</v>
      </c>
      <c r="C25" s="4"/>
      <c r="D25" s="4"/>
      <c r="E25" s="4"/>
      <c r="F25" s="4"/>
      <c r="G25" s="4"/>
      <c r="H25" s="4"/>
      <c r="I25" s="9">
        <f t="shared" si="2"/>
        <v>0</v>
      </c>
      <c r="J25" s="4"/>
      <c r="K25" s="4"/>
    </row>
    <row r="26" spans="1:11" s="5" customFormat="1" ht="18.75" x14ac:dyDescent="0.3">
      <c r="A26" s="29" t="s">
        <v>20</v>
      </c>
      <c r="B26" s="30"/>
      <c r="C26" s="8">
        <f>SUM(C18:C25)</f>
        <v>1</v>
      </c>
      <c r="D26" s="8">
        <f t="shared" ref="D26" si="3">SUM(D18:D25)</f>
        <v>0</v>
      </c>
      <c r="E26" s="8">
        <f t="shared" ref="E26" si="4">SUM(E18:E25)</f>
        <v>0</v>
      </c>
      <c r="F26" s="8">
        <f t="shared" ref="F26" si="5">SUM(F18:F25)</f>
        <v>1</v>
      </c>
      <c r="G26" s="8">
        <f t="shared" ref="G26" si="6">SUM(G18:G25)</f>
        <v>0</v>
      </c>
      <c r="H26" s="8">
        <f t="shared" ref="H26" si="7">SUM(H18:H25)</f>
        <v>0</v>
      </c>
      <c r="I26" s="8">
        <f t="shared" ref="I26" si="8">SUM(I18:I25)</f>
        <v>1</v>
      </c>
      <c r="J26" s="4"/>
      <c r="K26" s="4"/>
    </row>
    <row r="27" spans="1:11" s="5" customFormat="1" ht="18.75" x14ac:dyDescent="0.3">
      <c r="A27" s="26" t="s">
        <v>26</v>
      </c>
      <c r="B27" s="4" t="s">
        <v>12</v>
      </c>
      <c r="C27" s="4">
        <v>1</v>
      </c>
      <c r="D27" s="4"/>
      <c r="E27" s="4"/>
      <c r="F27" s="4">
        <v>1</v>
      </c>
      <c r="G27" s="4"/>
      <c r="H27" s="4"/>
      <c r="I27" s="9">
        <f>SUM(C27:E27)</f>
        <v>1</v>
      </c>
      <c r="J27" s="4"/>
      <c r="K27" s="4"/>
    </row>
    <row r="28" spans="1:11" s="5" customFormat="1" ht="18.75" x14ac:dyDescent="0.3">
      <c r="A28" s="27"/>
      <c r="B28" s="6" t="s">
        <v>13</v>
      </c>
      <c r="C28" s="4"/>
      <c r="D28" s="4"/>
      <c r="E28" s="4"/>
      <c r="F28" s="4"/>
      <c r="G28" s="4"/>
      <c r="H28" s="4"/>
      <c r="I28" s="9">
        <f t="shared" ref="I28:I34" si="9">SUM(C28:E28)</f>
        <v>0</v>
      </c>
      <c r="J28" s="4"/>
      <c r="K28" s="4"/>
    </row>
    <row r="29" spans="1:11" s="5" customFormat="1" ht="18.75" x14ac:dyDescent="0.3">
      <c r="A29" s="27"/>
      <c r="B29" s="4" t="s">
        <v>14</v>
      </c>
      <c r="C29" s="4">
        <v>5</v>
      </c>
      <c r="D29" s="4"/>
      <c r="E29" s="4"/>
      <c r="F29" s="4"/>
      <c r="G29" s="4">
        <v>4</v>
      </c>
      <c r="H29" s="4">
        <v>1</v>
      </c>
      <c r="I29" s="9">
        <f t="shared" si="9"/>
        <v>5</v>
      </c>
      <c r="J29" s="4"/>
      <c r="K29" s="4"/>
    </row>
    <row r="30" spans="1:11" s="5" customFormat="1" ht="18.75" x14ac:dyDescent="0.3">
      <c r="A30" s="27"/>
      <c r="B30" s="4" t="s">
        <v>15</v>
      </c>
      <c r="C30" s="4">
        <v>1</v>
      </c>
      <c r="D30" s="4"/>
      <c r="E30" s="4"/>
      <c r="F30" s="4">
        <v>1</v>
      </c>
      <c r="G30" s="4"/>
      <c r="H30" s="4"/>
      <c r="I30" s="9">
        <f t="shared" si="9"/>
        <v>1</v>
      </c>
      <c r="J30" s="4"/>
      <c r="K30" s="4"/>
    </row>
    <row r="31" spans="1:11" s="5" customFormat="1" ht="18.75" x14ac:dyDescent="0.3">
      <c r="A31" s="27"/>
      <c r="B31" s="4" t="s">
        <v>16</v>
      </c>
      <c r="C31" s="4">
        <v>1</v>
      </c>
      <c r="D31" s="4"/>
      <c r="E31" s="4"/>
      <c r="F31" s="4"/>
      <c r="G31" s="4">
        <v>1</v>
      </c>
      <c r="H31" s="4"/>
      <c r="I31" s="9">
        <f t="shared" si="9"/>
        <v>1</v>
      </c>
      <c r="J31" s="4"/>
      <c r="K31" s="4"/>
    </row>
    <row r="32" spans="1:11" s="5" customFormat="1" ht="18.75" x14ac:dyDescent="0.3">
      <c r="A32" s="27"/>
      <c r="B32" s="4" t="s">
        <v>17</v>
      </c>
      <c r="C32" s="4">
        <v>1</v>
      </c>
      <c r="D32" s="4"/>
      <c r="E32" s="4"/>
      <c r="F32" s="4">
        <v>1</v>
      </c>
      <c r="G32" s="4"/>
      <c r="H32" s="4"/>
      <c r="I32" s="9">
        <f t="shared" si="9"/>
        <v>1</v>
      </c>
      <c r="J32" s="4"/>
      <c r="K32" s="4"/>
    </row>
    <row r="33" spans="1:11" s="5" customFormat="1" ht="18.75" x14ac:dyDescent="0.3">
      <c r="A33" s="27"/>
      <c r="B33" s="4" t="s">
        <v>18</v>
      </c>
      <c r="C33" s="4"/>
      <c r="D33" s="4">
        <v>1</v>
      </c>
      <c r="E33" s="4"/>
      <c r="F33" s="4">
        <v>1</v>
      </c>
      <c r="G33" s="4"/>
      <c r="H33" s="4"/>
      <c r="I33" s="9">
        <f t="shared" si="9"/>
        <v>1</v>
      </c>
      <c r="J33" s="4"/>
      <c r="K33" s="4"/>
    </row>
    <row r="34" spans="1:11" s="5" customFormat="1" ht="18.75" x14ac:dyDescent="0.3">
      <c r="A34" s="28"/>
      <c r="B34" s="4" t="s">
        <v>19</v>
      </c>
      <c r="C34" s="4"/>
      <c r="D34" s="4">
        <v>3</v>
      </c>
      <c r="E34" s="4">
        <v>1</v>
      </c>
      <c r="F34" s="4">
        <v>3</v>
      </c>
      <c r="G34" s="4"/>
      <c r="H34" s="4">
        <v>1</v>
      </c>
      <c r="I34" s="9">
        <f t="shared" si="9"/>
        <v>4</v>
      </c>
      <c r="J34" s="4"/>
      <c r="K34" s="4"/>
    </row>
    <row r="35" spans="1:11" s="5" customFormat="1" ht="18.75" x14ac:dyDescent="0.3">
      <c r="A35" s="29" t="s">
        <v>20</v>
      </c>
      <c r="B35" s="30"/>
      <c r="C35" s="8">
        <f>SUM(C27:C34)</f>
        <v>9</v>
      </c>
      <c r="D35" s="8">
        <f t="shared" ref="D35" si="10">SUM(D27:D34)</f>
        <v>4</v>
      </c>
      <c r="E35" s="8">
        <f t="shared" ref="E35" si="11">SUM(E27:E34)</f>
        <v>1</v>
      </c>
      <c r="F35" s="8">
        <f t="shared" ref="F35" si="12">SUM(F27:F34)</f>
        <v>7</v>
      </c>
      <c r="G35" s="8">
        <f t="shared" ref="G35" si="13">SUM(G27:G34)</f>
        <v>5</v>
      </c>
      <c r="H35" s="8">
        <f t="shared" ref="H35" si="14">SUM(H27:H34)</f>
        <v>2</v>
      </c>
      <c r="I35" s="8">
        <f t="shared" ref="I35" si="15">SUM(I27:I34)</f>
        <v>14</v>
      </c>
      <c r="J35" s="4"/>
      <c r="K35" s="4"/>
    </row>
    <row r="36" spans="1:11" s="5" customFormat="1" ht="18.75" x14ac:dyDescent="0.3">
      <c r="A36" s="26" t="s">
        <v>27</v>
      </c>
      <c r="B36" s="4" t="s">
        <v>12</v>
      </c>
      <c r="C36" s="4"/>
      <c r="D36" s="4"/>
      <c r="E36" s="4"/>
      <c r="F36" s="4"/>
      <c r="G36" s="4"/>
      <c r="H36" s="4"/>
      <c r="I36" s="9">
        <f>SUM(C36:E36)</f>
        <v>0</v>
      </c>
      <c r="J36" s="4"/>
      <c r="K36" s="4"/>
    </row>
    <row r="37" spans="1:11" s="5" customFormat="1" ht="18.75" x14ac:dyDescent="0.3">
      <c r="A37" s="27"/>
      <c r="B37" s="6" t="s">
        <v>13</v>
      </c>
      <c r="C37" s="4">
        <v>2</v>
      </c>
      <c r="D37" s="4"/>
      <c r="E37" s="4"/>
      <c r="F37" s="4">
        <v>1</v>
      </c>
      <c r="G37" s="4">
        <v>1</v>
      </c>
      <c r="H37" s="4"/>
      <c r="I37" s="9">
        <f t="shared" ref="I37:I43" si="16">SUM(C37:E37)</f>
        <v>2</v>
      </c>
      <c r="J37" s="4"/>
      <c r="K37" s="4"/>
    </row>
    <row r="38" spans="1:11" s="5" customFormat="1" ht="18.75" x14ac:dyDescent="0.3">
      <c r="A38" s="27"/>
      <c r="B38" s="4" t="s">
        <v>14</v>
      </c>
      <c r="C38" s="4">
        <v>1</v>
      </c>
      <c r="D38" s="4"/>
      <c r="E38" s="4"/>
      <c r="F38" s="4">
        <v>1</v>
      </c>
      <c r="G38" s="4"/>
      <c r="H38" s="4"/>
      <c r="I38" s="9">
        <f t="shared" si="16"/>
        <v>1</v>
      </c>
      <c r="J38" s="4"/>
      <c r="K38" s="4"/>
    </row>
    <row r="39" spans="1:11" s="5" customFormat="1" ht="18.75" x14ac:dyDescent="0.3">
      <c r="A39" s="27"/>
      <c r="B39" s="4" t="s">
        <v>15</v>
      </c>
      <c r="C39" s="4"/>
      <c r="D39" s="4"/>
      <c r="E39" s="4"/>
      <c r="F39" s="4"/>
      <c r="G39" s="4"/>
      <c r="H39" s="4"/>
      <c r="I39" s="9">
        <f t="shared" si="16"/>
        <v>0</v>
      </c>
      <c r="J39" s="4"/>
      <c r="K39" s="4"/>
    </row>
    <row r="40" spans="1:11" s="5" customFormat="1" ht="18.75" x14ac:dyDescent="0.3">
      <c r="A40" s="27"/>
      <c r="B40" s="4" t="s">
        <v>16</v>
      </c>
      <c r="C40" s="4"/>
      <c r="D40" s="4"/>
      <c r="E40" s="4"/>
      <c r="F40" s="4"/>
      <c r="G40" s="4"/>
      <c r="H40" s="4"/>
      <c r="I40" s="9">
        <f t="shared" si="16"/>
        <v>0</v>
      </c>
      <c r="J40" s="4"/>
      <c r="K40" s="4"/>
    </row>
    <row r="41" spans="1:11" s="5" customFormat="1" ht="18.75" x14ac:dyDescent="0.3">
      <c r="A41" s="27"/>
      <c r="B41" s="4" t="s">
        <v>17</v>
      </c>
      <c r="C41" s="4"/>
      <c r="D41" s="4"/>
      <c r="E41" s="4"/>
      <c r="F41" s="4"/>
      <c r="G41" s="4"/>
      <c r="H41" s="4"/>
      <c r="I41" s="9">
        <f t="shared" si="16"/>
        <v>0</v>
      </c>
      <c r="J41" s="4"/>
      <c r="K41" s="4"/>
    </row>
    <row r="42" spans="1:11" s="5" customFormat="1" ht="18.75" x14ac:dyDescent="0.3">
      <c r="A42" s="27"/>
      <c r="B42" s="4" t="s">
        <v>18</v>
      </c>
      <c r="C42" s="4"/>
      <c r="D42" s="4"/>
      <c r="E42" s="4"/>
      <c r="F42" s="4"/>
      <c r="G42" s="4"/>
      <c r="H42" s="4"/>
      <c r="I42" s="9">
        <f t="shared" si="16"/>
        <v>0</v>
      </c>
      <c r="J42" s="4"/>
      <c r="K42" s="4"/>
    </row>
    <row r="43" spans="1:11" s="5" customFormat="1" ht="18.75" x14ac:dyDescent="0.3">
      <c r="A43" s="28"/>
      <c r="B43" s="4" t="s">
        <v>19</v>
      </c>
      <c r="C43" s="4"/>
      <c r="D43" s="4"/>
      <c r="E43" s="4"/>
      <c r="F43" s="4"/>
      <c r="G43" s="4"/>
      <c r="H43" s="4"/>
      <c r="I43" s="9">
        <f t="shared" si="16"/>
        <v>0</v>
      </c>
      <c r="J43" s="4"/>
      <c r="K43" s="4"/>
    </row>
    <row r="44" spans="1:11" s="5" customFormat="1" ht="18.75" x14ac:dyDescent="0.3">
      <c r="A44" s="29" t="s">
        <v>20</v>
      </c>
      <c r="B44" s="30"/>
      <c r="C44" s="8">
        <f>SUM(C36:C43)</f>
        <v>3</v>
      </c>
      <c r="D44" s="8">
        <f t="shared" ref="D44" si="17">SUM(D36:D43)</f>
        <v>0</v>
      </c>
      <c r="E44" s="8">
        <f t="shared" ref="E44" si="18">SUM(E36:E43)</f>
        <v>0</v>
      </c>
      <c r="F44" s="8">
        <f t="shared" ref="F44" si="19">SUM(F36:F43)</f>
        <v>2</v>
      </c>
      <c r="G44" s="8">
        <f t="shared" ref="G44" si="20">SUM(G36:G43)</f>
        <v>1</v>
      </c>
      <c r="H44" s="8">
        <f t="shared" ref="H44" si="21">SUM(H36:H43)</f>
        <v>0</v>
      </c>
      <c r="I44" s="8">
        <f t="shared" ref="I44" si="22">SUM(I36:I43)</f>
        <v>3</v>
      </c>
      <c r="J44" s="4"/>
      <c r="K44" s="4"/>
    </row>
    <row r="45" spans="1:11" s="5" customFormat="1" ht="18.75" x14ac:dyDescent="0.3">
      <c r="A45" s="26" t="s">
        <v>28</v>
      </c>
      <c r="B45" s="4" t="s">
        <v>12</v>
      </c>
      <c r="C45" s="4">
        <v>14</v>
      </c>
      <c r="D45" s="4"/>
      <c r="E45" s="4"/>
      <c r="F45" s="4">
        <v>14</v>
      </c>
      <c r="G45" s="4"/>
      <c r="H45" s="4"/>
      <c r="I45" s="9">
        <f>SUM(C45:E45)</f>
        <v>14</v>
      </c>
      <c r="J45" s="4"/>
      <c r="K45" s="4"/>
    </row>
    <row r="46" spans="1:11" s="5" customFormat="1" ht="18.75" x14ac:dyDescent="0.3">
      <c r="A46" s="27"/>
      <c r="B46" s="6" t="s">
        <v>13</v>
      </c>
      <c r="C46" s="4">
        <v>45</v>
      </c>
      <c r="D46" s="4"/>
      <c r="E46" s="4"/>
      <c r="F46" s="4">
        <v>35</v>
      </c>
      <c r="G46" s="4">
        <v>9</v>
      </c>
      <c r="H46" s="4">
        <v>1</v>
      </c>
      <c r="I46" s="9">
        <f t="shared" ref="I46:I52" si="23">SUM(C46:E46)</f>
        <v>45</v>
      </c>
      <c r="J46" s="4"/>
      <c r="K46" s="4"/>
    </row>
    <row r="47" spans="1:11" s="5" customFormat="1" ht="18.75" x14ac:dyDescent="0.3">
      <c r="A47" s="27"/>
      <c r="B47" s="4" t="s">
        <v>14</v>
      </c>
      <c r="C47" s="4">
        <v>4</v>
      </c>
      <c r="D47" s="4">
        <v>19</v>
      </c>
      <c r="E47" s="4"/>
      <c r="F47" s="4">
        <v>16</v>
      </c>
      <c r="G47" s="4">
        <v>5</v>
      </c>
      <c r="H47" s="4">
        <v>2</v>
      </c>
      <c r="I47" s="9">
        <f t="shared" si="23"/>
        <v>23</v>
      </c>
      <c r="J47" s="4"/>
      <c r="K47" s="4"/>
    </row>
    <row r="48" spans="1:11" s="5" customFormat="1" ht="18.75" x14ac:dyDescent="0.3">
      <c r="A48" s="27"/>
      <c r="B48" s="4" t="s">
        <v>15</v>
      </c>
      <c r="C48" s="4"/>
      <c r="D48" s="4">
        <v>9</v>
      </c>
      <c r="E48" s="4"/>
      <c r="F48" s="4">
        <v>8</v>
      </c>
      <c r="G48" s="4">
        <v>1</v>
      </c>
      <c r="H48" s="4"/>
      <c r="I48" s="9">
        <f t="shared" si="23"/>
        <v>9</v>
      </c>
      <c r="J48" s="4"/>
      <c r="K48" s="4"/>
    </row>
    <row r="49" spans="1:11" s="5" customFormat="1" ht="18.75" x14ac:dyDescent="0.3">
      <c r="A49" s="27"/>
      <c r="B49" s="4" t="s">
        <v>16</v>
      </c>
      <c r="C49" s="4"/>
      <c r="D49" s="4">
        <v>10</v>
      </c>
      <c r="E49" s="4"/>
      <c r="F49" s="4">
        <v>5</v>
      </c>
      <c r="G49" s="4">
        <v>5</v>
      </c>
      <c r="H49" s="4"/>
      <c r="I49" s="9">
        <f t="shared" si="23"/>
        <v>10</v>
      </c>
      <c r="J49" s="4"/>
      <c r="K49" s="4"/>
    </row>
    <row r="50" spans="1:11" s="5" customFormat="1" ht="18.75" x14ac:dyDescent="0.3">
      <c r="A50" s="27"/>
      <c r="B50" s="4" t="s">
        <v>17</v>
      </c>
      <c r="C50" s="4"/>
      <c r="D50" s="4">
        <v>17</v>
      </c>
      <c r="E50" s="4"/>
      <c r="F50" s="4">
        <v>14</v>
      </c>
      <c r="G50" s="4">
        <v>3</v>
      </c>
      <c r="H50" s="4"/>
      <c r="I50" s="9">
        <f t="shared" si="23"/>
        <v>17</v>
      </c>
      <c r="J50" s="4"/>
      <c r="K50" s="4"/>
    </row>
    <row r="51" spans="1:11" s="5" customFormat="1" ht="18.75" x14ac:dyDescent="0.3">
      <c r="A51" s="27"/>
      <c r="B51" s="4" t="s">
        <v>18</v>
      </c>
      <c r="C51" s="4"/>
      <c r="D51" s="4">
        <v>3</v>
      </c>
      <c r="E51" s="4"/>
      <c r="F51" s="4">
        <v>3</v>
      </c>
      <c r="G51" s="4"/>
      <c r="H51" s="4"/>
      <c r="I51" s="9">
        <f t="shared" si="23"/>
        <v>3</v>
      </c>
      <c r="J51" s="4"/>
      <c r="K51" s="4"/>
    </row>
    <row r="52" spans="1:11" s="5" customFormat="1" ht="18.75" x14ac:dyDescent="0.3">
      <c r="A52" s="28"/>
      <c r="B52" s="4" t="s">
        <v>19</v>
      </c>
      <c r="C52" s="4"/>
      <c r="D52" s="4"/>
      <c r="E52" s="4">
        <v>13</v>
      </c>
      <c r="F52" s="4">
        <v>10</v>
      </c>
      <c r="G52" s="4">
        <v>3</v>
      </c>
      <c r="H52" s="4"/>
      <c r="I52" s="9">
        <f t="shared" si="23"/>
        <v>13</v>
      </c>
      <c r="J52" s="4"/>
      <c r="K52" s="4"/>
    </row>
    <row r="53" spans="1:11" s="5" customFormat="1" ht="18.75" x14ac:dyDescent="0.3">
      <c r="A53" s="29" t="s">
        <v>20</v>
      </c>
      <c r="B53" s="30"/>
      <c r="C53" s="8">
        <f>SUM(C45:C52)</f>
        <v>63</v>
      </c>
      <c r="D53" s="8">
        <f t="shared" ref="D53" si="24">SUM(D45:D52)</f>
        <v>58</v>
      </c>
      <c r="E53" s="8">
        <f t="shared" ref="E53" si="25">SUM(E45:E52)</f>
        <v>13</v>
      </c>
      <c r="F53" s="8">
        <f t="shared" ref="F53" si="26">SUM(F45:F52)</f>
        <v>105</v>
      </c>
      <c r="G53" s="8">
        <f t="shared" ref="G53" si="27">SUM(G45:G52)</f>
        <v>26</v>
      </c>
      <c r="H53" s="8">
        <f t="shared" ref="H53" si="28">SUM(H45:H52)</f>
        <v>3</v>
      </c>
      <c r="I53" s="8">
        <f t="shared" ref="I53" si="29">SUM(I45:I52)</f>
        <v>134</v>
      </c>
      <c r="J53" s="4"/>
      <c r="K53" s="4"/>
    </row>
    <row r="54" spans="1:11" s="5" customFormat="1" ht="18.75" x14ac:dyDescent="0.3">
      <c r="A54" s="26" t="s">
        <v>29</v>
      </c>
      <c r="B54" s="4" t="s">
        <v>12</v>
      </c>
      <c r="C54" s="4"/>
      <c r="D54" s="4"/>
      <c r="E54" s="4"/>
      <c r="F54" s="4"/>
      <c r="G54" s="4"/>
      <c r="H54" s="4"/>
      <c r="I54" s="9">
        <f>SUM(C54:E54)</f>
        <v>0</v>
      </c>
      <c r="J54" s="4"/>
      <c r="K54" s="4"/>
    </row>
    <row r="55" spans="1:11" s="5" customFormat="1" ht="18.75" x14ac:dyDescent="0.3">
      <c r="A55" s="27"/>
      <c r="B55" s="6" t="s">
        <v>13</v>
      </c>
      <c r="C55" s="4">
        <v>1</v>
      </c>
      <c r="D55" s="4"/>
      <c r="E55" s="4"/>
      <c r="F55" s="4">
        <v>1</v>
      </c>
      <c r="G55" s="4"/>
      <c r="H55" s="4"/>
      <c r="I55" s="9">
        <f t="shared" ref="I55:I61" si="30">SUM(C55:E55)</f>
        <v>1</v>
      </c>
      <c r="J55" s="4"/>
      <c r="K55" s="4"/>
    </row>
    <row r="56" spans="1:11" s="5" customFormat="1" ht="18.75" x14ac:dyDescent="0.3">
      <c r="A56" s="27"/>
      <c r="B56" s="4" t="s">
        <v>14</v>
      </c>
      <c r="C56" s="4"/>
      <c r="D56" s="4">
        <v>3</v>
      </c>
      <c r="E56" s="4">
        <v>1</v>
      </c>
      <c r="F56" s="4">
        <v>1</v>
      </c>
      <c r="G56" s="4">
        <v>3</v>
      </c>
      <c r="H56" s="4"/>
      <c r="I56" s="9">
        <f t="shared" si="30"/>
        <v>4</v>
      </c>
      <c r="J56" s="4"/>
      <c r="K56" s="4"/>
    </row>
    <row r="57" spans="1:11" s="5" customFormat="1" ht="18.75" x14ac:dyDescent="0.3">
      <c r="A57" s="27"/>
      <c r="B57" s="4" t="s">
        <v>15</v>
      </c>
      <c r="C57" s="4"/>
      <c r="D57" s="4">
        <v>2</v>
      </c>
      <c r="E57" s="4">
        <v>3</v>
      </c>
      <c r="F57" s="4">
        <v>4</v>
      </c>
      <c r="G57" s="4">
        <v>1</v>
      </c>
      <c r="H57" s="4"/>
      <c r="I57" s="9">
        <f t="shared" si="30"/>
        <v>5</v>
      </c>
      <c r="J57" s="4"/>
      <c r="K57" s="4"/>
    </row>
    <row r="58" spans="1:11" s="5" customFormat="1" ht="18.75" x14ac:dyDescent="0.3">
      <c r="A58" s="27"/>
      <c r="B58" s="4" t="s">
        <v>16</v>
      </c>
      <c r="C58" s="4"/>
      <c r="D58" s="4">
        <v>2</v>
      </c>
      <c r="E58" s="4">
        <v>15</v>
      </c>
      <c r="F58" s="4">
        <v>16</v>
      </c>
      <c r="G58" s="4">
        <v>1</v>
      </c>
      <c r="H58" s="4"/>
      <c r="I58" s="9">
        <f t="shared" si="30"/>
        <v>17</v>
      </c>
      <c r="J58" s="4"/>
      <c r="K58" s="4"/>
    </row>
    <row r="59" spans="1:11" s="5" customFormat="1" ht="18.75" x14ac:dyDescent="0.3">
      <c r="A59" s="27"/>
      <c r="B59" s="4" t="s">
        <v>17</v>
      </c>
      <c r="C59" s="4"/>
      <c r="D59" s="4"/>
      <c r="E59" s="4">
        <v>21</v>
      </c>
      <c r="F59" s="4">
        <v>17</v>
      </c>
      <c r="G59" s="4">
        <v>3</v>
      </c>
      <c r="H59" s="4">
        <v>1</v>
      </c>
      <c r="I59" s="9">
        <f t="shared" si="30"/>
        <v>21</v>
      </c>
      <c r="J59" s="4"/>
      <c r="K59" s="4"/>
    </row>
    <row r="60" spans="1:11" s="5" customFormat="1" ht="18.75" x14ac:dyDescent="0.3">
      <c r="A60" s="27"/>
      <c r="B60" s="4" t="s">
        <v>18</v>
      </c>
      <c r="C60" s="4"/>
      <c r="D60" s="4"/>
      <c r="E60" s="4">
        <v>6</v>
      </c>
      <c r="F60" s="4">
        <v>6</v>
      </c>
      <c r="G60" s="4"/>
      <c r="H60" s="4"/>
      <c r="I60" s="9">
        <f t="shared" si="30"/>
        <v>6</v>
      </c>
      <c r="J60" s="4"/>
      <c r="K60" s="4"/>
    </row>
    <row r="61" spans="1:11" s="5" customFormat="1" ht="18.75" x14ac:dyDescent="0.3">
      <c r="A61" s="28"/>
      <c r="B61" s="4" t="s">
        <v>19</v>
      </c>
      <c r="C61" s="4"/>
      <c r="D61" s="4"/>
      <c r="E61" s="4">
        <v>46</v>
      </c>
      <c r="F61" s="4">
        <v>42</v>
      </c>
      <c r="G61" s="4">
        <v>4</v>
      </c>
      <c r="H61" s="4"/>
      <c r="I61" s="9">
        <f t="shared" si="30"/>
        <v>46</v>
      </c>
      <c r="J61" s="4"/>
      <c r="K61" s="4"/>
    </row>
    <row r="62" spans="1:11" s="5" customFormat="1" ht="18.75" x14ac:dyDescent="0.3">
      <c r="A62" s="29" t="s">
        <v>20</v>
      </c>
      <c r="B62" s="30"/>
      <c r="C62" s="8">
        <f>SUM(C54:C61)</f>
        <v>1</v>
      </c>
      <c r="D62" s="8">
        <f t="shared" ref="D62:I62" si="31">SUM(D54:D61)</f>
        <v>7</v>
      </c>
      <c r="E62" s="8">
        <f t="shared" si="31"/>
        <v>92</v>
      </c>
      <c r="F62" s="8">
        <f t="shared" si="31"/>
        <v>87</v>
      </c>
      <c r="G62" s="8">
        <f t="shared" si="31"/>
        <v>12</v>
      </c>
      <c r="H62" s="8">
        <f t="shared" si="31"/>
        <v>1</v>
      </c>
      <c r="I62" s="8">
        <f t="shared" si="31"/>
        <v>100</v>
      </c>
      <c r="J62" s="4"/>
      <c r="K62" s="4"/>
    </row>
    <row r="63" spans="1:11" s="5" customFormat="1" ht="18.75" x14ac:dyDescent="0.3">
      <c r="A63" s="26" t="s">
        <v>30</v>
      </c>
      <c r="B63" s="4" t="s">
        <v>12</v>
      </c>
      <c r="C63" s="4"/>
      <c r="D63" s="4"/>
      <c r="E63" s="4"/>
      <c r="F63" s="4"/>
      <c r="G63" s="4"/>
      <c r="H63" s="4"/>
      <c r="I63" s="9">
        <f>SUM(C63:E63)</f>
        <v>0</v>
      </c>
      <c r="J63" s="4"/>
      <c r="K63" s="4"/>
    </row>
    <row r="64" spans="1:11" s="5" customFormat="1" ht="18.75" x14ac:dyDescent="0.3">
      <c r="A64" s="27"/>
      <c r="B64" s="6" t="s">
        <v>13</v>
      </c>
      <c r="C64" s="4"/>
      <c r="D64" s="4"/>
      <c r="E64" s="4"/>
      <c r="F64" s="4"/>
      <c r="G64" s="4"/>
      <c r="H64" s="4"/>
      <c r="I64" s="9">
        <f t="shared" ref="I64:I70" si="32">SUM(C64:E64)</f>
        <v>0</v>
      </c>
      <c r="J64" s="4"/>
      <c r="K64" s="4"/>
    </row>
    <row r="65" spans="1:11" s="5" customFormat="1" ht="18.75" x14ac:dyDescent="0.3">
      <c r="A65" s="27"/>
      <c r="B65" s="4" t="s">
        <v>14</v>
      </c>
      <c r="C65" s="4"/>
      <c r="D65" s="4">
        <v>2</v>
      </c>
      <c r="E65" s="4"/>
      <c r="F65" s="4"/>
      <c r="G65" s="4">
        <v>2</v>
      </c>
      <c r="H65" s="4"/>
      <c r="I65" s="9">
        <f t="shared" si="32"/>
        <v>2</v>
      </c>
      <c r="J65" s="4"/>
      <c r="K65" s="4"/>
    </row>
    <row r="66" spans="1:11" s="5" customFormat="1" ht="18.75" x14ac:dyDescent="0.3">
      <c r="A66" s="27"/>
      <c r="B66" s="4" t="s">
        <v>15</v>
      </c>
      <c r="C66" s="4"/>
      <c r="D66" s="4">
        <v>1</v>
      </c>
      <c r="E66" s="4"/>
      <c r="F66" s="4">
        <v>1</v>
      </c>
      <c r="G66" s="4"/>
      <c r="H66" s="4"/>
      <c r="I66" s="9">
        <f t="shared" si="32"/>
        <v>1</v>
      </c>
      <c r="J66" s="4"/>
      <c r="K66" s="4"/>
    </row>
    <row r="67" spans="1:11" s="5" customFormat="1" ht="18.75" x14ac:dyDescent="0.3">
      <c r="A67" s="27"/>
      <c r="B67" s="4" t="s">
        <v>16</v>
      </c>
      <c r="C67" s="4"/>
      <c r="D67" s="4"/>
      <c r="E67" s="4"/>
      <c r="F67" s="4"/>
      <c r="G67" s="4"/>
      <c r="H67" s="4"/>
      <c r="I67" s="9">
        <f t="shared" si="32"/>
        <v>0</v>
      </c>
      <c r="J67" s="4"/>
      <c r="K67" s="4"/>
    </row>
    <row r="68" spans="1:11" s="5" customFormat="1" ht="18.75" x14ac:dyDescent="0.3">
      <c r="A68" s="27"/>
      <c r="B68" s="4" t="s">
        <v>17</v>
      </c>
      <c r="C68" s="4"/>
      <c r="D68" s="4"/>
      <c r="E68" s="4">
        <v>2</v>
      </c>
      <c r="F68" s="4">
        <v>2</v>
      </c>
      <c r="G68" s="4"/>
      <c r="H68" s="4"/>
      <c r="I68" s="9">
        <f t="shared" si="32"/>
        <v>2</v>
      </c>
      <c r="J68" s="4"/>
      <c r="K68" s="4"/>
    </row>
    <row r="69" spans="1:11" s="5" customFormat="1" ht="18.75" x14ac:dyDescent="0.3">
      <c r="A69" s="27"/>
      <c r="B69" s="4" t="s">
        <v>18</v>
      </c>
      <c r="C69" s="4"/>
      <c r="D69" s="4"/>
      <c r="E69" s="4">
        <v>1</v>
      </c>
      <c r="F69" s="4">
        <v>1</v>
      </c>
      <c r="G69" s="4"/>
      <c r="H69" s="4"/>
      <c r="I69" s="9">
        <f t="shared" si="32"/>
        <v>1</v>
      </c>
      <c r="J69" s="4"/>
      <c r="K69" s="4"/>
    </row>
    <row r="70" spans="1:11" s="5" customFormat="1" ht="18.75" x14ac:dyDescent="0.3">
      <c r="A70" s="28"/>
      <c r="B70" s="4" t="s">
        <v>19</v>
      </c>
      <c r="C70" s="4"/>
      <c r="D70" s="4"/>
      <c r="E70" s="4">
        <v>2</v>
      </c>
      <c r="F70" s="4">
        <v>1</v>
      </c>
      <c r="G70" s="4">
        <v>1</v>
      </c>
      <c r="H70" s="4"/>
      <c r="I70" s="9">
        <f t="shared" si="32"/>
        <v>2</v>
      </c>
      <c r="J70" s="4"/>
      <c r="K70" s="4"/>
    </row>
    <row r="71" spans="1:11" s="5" customFormat="1" ht="18.75" x14ac:dyDescent="0.3">
      <c r="A71" s="29" t="s">
        <v>20</v>
      </c>
      <c r="B71" s="30"/>
      <c r="C71" s="8">
        <f>SUM(C63:C70)</f>
        <v>0</v>
      </c>
      <c r="D71" s="8">
        <f t="shared" ref="D71:I71" si="33">SUM(D63:D70)</f>
        <v>3</v>
      </c>
      <c r="E71" s="8">
        <f t="shared" si="33"/>
        <v>5</v>
      </c>
      <c r="F71" s="8">
        <f t="shared" si="33"/>
        <v>5</v>
      </c>
      <c r="G71" s="8">
        <f t="shared" si="33"/>
        <v>3</v>
      </c>
      <c r="H71" s="8">
        <f t="shared" si="33"/>
        <v>0</v>
      </c>
      <c r="I71" s="8">
        <f t="shared" si="33"/>
        <v>8</v>
      </c>
      <c r="J71" s="4"/>
      <c r="K71" s="4"/>
    </row>
    <row r="72" spans="1:11" s="5" customFormat="1" ht="18.75" x14ac:dyDescent="0.3">
      <c r="A72" s="26" t="s">
        <v>31</v>
      </c>
      <c r="B72" s="4" t="s">
        <v>12</v>
      </c>
      <c r="C72" s="4"/>
      <c r="D72" s="4"/>
      <c r="E72" s="4"/>
      <c r="F72" s="4"/>
      <c r="G72" s="4"/>
      <c r="H72" s="4"/>
      <c r="I72" s="9">
        <f>SUM(C72:E72)</f>
        <v>0</v>
      </c>
      <c r="J72" s="4"/>
      <c r="K72" s="4"/>
    </row>
    <row r="73" spans="1:11" s="5" customFormat="1" ht="18.75" x14ac:dyDescent="0.3">
      <c r="A73" s="27"/>
      <c r="B73" s="6" t="s">
        <v>13</v>
      </c>
      <c r="C73" s="4"/>
      <c r="D73" s="4"/>
      <c r="E73" s="4"/>
      <c r="F73" s="4"/>
      <c r="G73" s="4"/>
      <c r="H73" s="4"/>
      <c r="I73" s="9">
        <f t="shared" ref="I73:I79" si="34">SUM(C73:E73)</f>
        <v>0</v>
      </c>
      <c r="J73" s="4"/>
      <c r="K73" s="4"/>
    </row>
    <row r="74" spans="1:11" s="5" customFormat="1" ht="18.75" x14ac:dyDescent="0.3">
      <c r="A74" s="27"/>
      <c r="B74" s="4" t="s">
        <v>14</v>
      </c>
      <c r="C74" s="4"/>
      <c r="D74" s="4"/>
      <c r="E74" s="4"/>
      <c r="F74" s="4"/>
      <c r="G74" s="4"/>
      <c r="H74" s="4"/>
      <c r="I74" s="9">
        <f t="shared" si="34"/>
        <v>0</v>
      </c>
      <c r="J74" s="4"/>
      <c r="K74" s="4"/>
    </row>
    <row r="75" spans="1:11" s="5" customFormat="1" ht="18.75" x14ac:dyDescent="0.3">
      <c r="A75" s="27"/>
      <c r="B75" s="4" t="s">
        <v>15</v>
      </c>
      <c r="C75" s="4"/>
      <c r="D75" s="4"/>
      <c r="E75" s="4"/>
      <c r="F75" s="4"/>
      <c r="G75" s="4"/>
      <c r="H75" s="4"/>
      <c r="I75" s="9">
        <f t="shared" si="34"/>
        <v>0</v>
      </c>
      <c r="J75" s="4"/>
      <c r="K75" s="4"/>
    </row>
    <row r="76" spans="1:11" s="5" customFormat="1" ht="18.75" x14ac:dyDescent="0.3">
      <c r="A76" s="27"/>
      <c r="B76" s="4" t="s">
        <v>16</v>
      </c>
      <c r="C76" s="4"/>
      <c r="D76" s="4">
        <v>3</v>
      </c>
      <c r="E76" s="4"/>
      <c r="F76" s="4">
        <v>3</v>
      </c>
      <c r="G76" s="4"/>
      <c r="H76" s="4"/>
      <c r="I76" s="9">
        <f t="shared" si="34"/>
        <v>3</v>
      </c>
      <c r="J76" s="4"/>
      <c r="K76" s="4"/>
    </row>
    <row r="77" spans="1:11" s="5" customFormat="1" ht="18.75" x14ac:dyDescent="0.3">
      <c r="A77" s="27"/>
      <c r="B77" s="4" t="s">
        <v>17</v>
      </c>
      <c r="C77" s="4"/>
      <c r="D77" s="4"/>
      <c r="E77" s="4"/>
      <c r="F77" s="4"/>
      <c r="G77" s="4"/>
      <c r="H77" s="4"/>
      <c r="I77" s="9">
        <f t="shared" si="34"/>
        <v>0</v>
      </c>
      <c r="J77" s="4"/>
      <c r="K77" s="4"/>
    </row>
    <row r="78" spans="1:11" s="5" customFormat="1" ht="18.75" x14ac:dyDescent="0.3">
      <c r="A78" s="27"/>
      <c r="B78" s="4" t="s">
        <v>18</v>
      </c>
      <c r="C78" s="4"/>
      <c r="D78" s="4"/>
      <c r="E78" s="4"/>
      <c r="F78" s="4"/>
      <c r="G78" s="4"/>
      <c r="H78" s="4"/>
      <c r="I78" s="9">
        <f t="shared" si="34"/>
        <v>0</v>
      </c>
      <c r="J78" s="4"/>
      <c r="K78" s="4"/>
    </row>
    <row r="79" spans="1:11" s="5" customFormat="1" ht="18.75" x14ac:dyDescent="0.3">
      <c r="A79" s="28"/>
      <c r="B79" s="4" t="s">
        <v>19</v>
      </c>
      <c r="C79" s="4"/>
      <c r="D79" s="4"/>
      <c r="E79" s="4"/>
      <c r="F79" s="4"/>
      <c r="G79" s="4"/>
      <c r="H79" s="4"/>
      <c r="I79" s="9">
        <f t="shared" si="34"/>
        <v>0</v>
      </c>
      <c r="J79" s="4"/>
      <c r="K79" s="4"/>
    </row>
    <row r="80" spans="1:11" s="5" customFormat="1" ht="18.75" x14ac:dyDescent="0.3">
      <c r="A80" s="29" t="s">
        <v>20</v>
      </c>
      <c r="B80" s="30"/>
      <c r="C80" s="8">
        <f>SUM(C72:C79)</f>
        <v>0</v>
      </c>
      <c r="D80" s="8">
        <f t="shared" ref="D80:I80" si="35">SUM(D72:D79)</f>
        <v>3</v>
      </c>
      <c r="E80" s="8">
        <f t="shared" si="35"/>
        <v>0</v>
      </c>
      <c r="F80" s="8">
        <f t="shared" si="35"/>
        <v>3</v>
      </c>
      <c r="G80" s="8">
        <f t="shared" si="35"/>
        <v>0</v>
      </c>
      <c r="H80" s="8">
        <f t="shared" si="35"/>
        <v>0</v>
      </c>
      <c r="I80" s="8">
        <f t="shared" si="35"/>
        <v>3</v>
      </c>
      <c r="J80" s="4"/>
      <c r="K80" s="4"/>
    </row>
    <row r="81" spans="1:11" s="5" customFormat="1" ht="18.75" x14ac:dyDescent="0.3">
      <c r="A81" s="26" t="s">
        <v>32</v>
      </c>
      <c r="B81" s="4" t="s">
        <v>12</v>
      </c>
      <c r="C81" s="4">
        <v>9</v>
      </c>
      <c r="D81" s="4"/>
      <c r="E81" s="4"/>
      <c r="F81" s="4">
        <v>9</v>
      </c>
      <c r="G81" s="4"/>
      <c r="H81" s="4"/>
      <c r="I81" s="9">
        <f>SUM(C81:E81)</f>
        <v>9</v>
      </c>
      <c r="J81" s="4"/>
      <c r="K81" s="4"/>
    </row>
    <row r="82" spans="1:11" s="5" customFormat="1" ht="18.75" x14ac:dyDescent="0.3">
      <c r="A82" s="27"/>
      <c r="B82" s="6" t="s">
        <v>13</v>
      </c>
      <c r="C82" s="4">
        <v>4</v>
      </c>
      <c r="D82" s="4"/>
      <c r="E82" s="4"/>
      <c r="F82" s="4">
        <v>4</v>
      </c>
      <c r="G82" s="4"/>
      <c r="H82" s="4"/>
      <c r="I82" s="9">
        <f t="shared" ref="I82:I88" si="36">SUM(C82:E82)</f>
        <v>4</v>
      </c>
      <c r="J82" s="4"/>
      <c r="K82" s="4"/>
    </row>
    <row r="83" spans="1:11" s="5" customFormat="1" ht="18.75" x14ac:dyDescent="0.3">
      <c r="A83" s="27"/>
      <c r="B83" s="4" t="s">
        <v>14</v>
      </c>
      <c r="C83" s="4"/>
      <c r="D83" s="4">
        <v>19</v>
      </c>
      <c r="E83" s="4"/>
      <c r="F83" s="4">
        <v>13</v>
      </c>
      <c r="G83" s="4">
        <v>3</v>
      </c>
      <c r="H83" s="4">
        <v>3</v>
      </c>
      <c r="I83" s="9">
        <f t="shared" si="36"/>
        <v>19</v>
      </c>
      <c r="J83" s="4"/>
      <c r="K83" s="4"/>
    </row>
    <row r="84" spans="1:11" s="5" customFormat="1" ht="18.75" x14ac:dyDescent="0.3">
      <c r="A84" s="27"/>
      <c r="B84" s="4" t="s">
        <v>15</v>
      </c>
      <c r="C84" s="4"/>
      <c r="D84" s="4">
        <v>9</v>
      </c>
      <c r="E84" s="4"/>
      <c r="F84" s="4">
        <v>9</v>
      </c>
      <c r="G84" s="4"/>
      <c r="H84" s="4"/>
      <c r="I84" s="9">
        <f t="shared" si="36"/>
        <v>9</v>
      </c>
      <c r="J84" s="4"/>
      <c r="K84" s="4"/>
    </row>
    <row r="85" spans="1:11" s="5" customFormat="1" ht="18.75" x14ac:dyDescent="0.3">
      <c r="A85" s="27"/>
      <c r="B85" s="4" t="s">
        <v>16</v>
      </c>
      <c r="C85" s="4"/>
      <c r="D85" s="4"/>
      <c r="E85" s="4">
        <v>1</v>
      </c>
      <c r="F85" s="4">
        <v>1</v>
      </c>
      <c r="G85" s="4"/>
      <c r="H85" s="4"/>
      <c r="I85" s="9">
        <f t="shared" si="36"/>
        <v>1</v>
      </c>
      <c r="J85" s="4"/>
      <c r="K85" s="4"/>
    </row>
    <row r="86" spans="1:11" s="5" customFormat="1" ht="18.75" x14ac:dyDescent="0.3">
      <c r="A86" s="27"/>
      <c r="B86" s="4" t="s">
        <v>17</v>
      </c>
      <c r="C86" s="4"/>
      <c r="D86" s="4"/>
      <c r="E86" s="4">
        <v>2</v>
      </c>
      <c r="F86" s="4">
        <v>1</v>
      </c>
      <c r="G86" s="4">
        <v>1</v>
      </c>
      <c r="H86" s="4"/>
      <c r="I86" s="9">
        <f t="shared" si="36"/>
        <v>2</v>
      </c>
      <c r="J86" s="4"/>
      <c r="K86" s="4"/>
    </row>
    <row r="87" spans="1:11" s="5" customFormat="1" ht="18.75" x14ac:dyDescent="0.3">
      <c r="A87" s="27"/>
      <c r="B87" s="4" t="s">
        <v>18</v>
      </c>
      <c r="C87" s="4"/>
      <c r="D87" s="4"/>
      <c r="E87" s="4"/>
      <c r="F87" s="4"/>
      <c r="G87" s="4"/>
      <c r="H87" s="4"/>
      <c r="I87" s="9">
        <f t="shared" si="36"/>
        <v>0</v>
      </c>
      <c r="J87" s="4"/>
      <c r="K87" s="4"/>
    </row>
    <row r="88" spans="1:11" s="5" customFormat="1" ht="18.75" x14ac:dyDescent="0.3">
      <c r="A88" s="28"/>
      <c r="B88" s="4" t="s">
        <v>19</v>
      </c>
      <c r="C88" s="4"/>
      <c r="D88" s="4"/>
      <c r="E88" s="4">
        <v>5</v>
      </c>
      <c r="F88" s="4">
        <v>2</v>
      </c>
      <c r="G88" s="4">
        <v>3</v>
      </c>
      <c r="H88" s="4"/>
      <c r="I88" s="9">
        <f t="shared" si="36"/>
        <v>5</v>
      </c>
      <c r="J88" s="4"/>
      <c r="K88" s="4"/>
    </row>
    <row r="89" spans="1:11" s="5" customFormat="1" ht="18.75" x14ac:dyDescent="0.3">
      <c r="A89" s="29" t="s">
        <v>20</v>
      </c>
      <c r="B89" s="30"/>
      <c r="C89" s="8">
        <f>SUM(C81:C88)</f>
        <v>13</v>
      </c>
      <c r="D89" s="8">
        <f t="shared" ref="D89:I89" si="37">SUM(D81:D88)</f>
        <v>28</v>
      </c>
      <c r="E89" s="8">
        <f t="shared" si="37"/>
        <v>8</v>
      </c>
      <c r="F89" s="8">
        <f t="shared" si="37"/>
        <v>39</v>
      </c>
      <c r="G89" s="8">
        <f t="shared" si="37"/>
        <v>7</v>
      </c>
      <c r="H89" s="8">
        <f t="shared" si="37"/>
        <v>3</v>
      </c>
      <c r="I89" s="8">
        <f t="shared" si="37"/>
        <v>49</v>
      </c>
      <c r="J89" s="4"/>
      <c r="K89" s="4"/>
    </row>
    <row r="90" spans="1:11" s="5" customFormat="1" ht="18.75" x14ac:dyDescent="0.3">
      <c r="A90" s="26" t="s">
        <v>33</v>
      </c>
      <c r="B90" s="4" t="s">
        <v>12</v>
      </c>
      <c r="C90" s="4"/>
      <c r="D90" s="4"/>
      <c r="E90" s="4"/>
      <c r="F90" s="4"/>
      <c r="G90" s="4"/>
      <c r="H90" s="4"/>
      <c r="I90" s="9">
        <f>SUM(C90:E90)</f>
        <v>0</v>
      </c>
      <c r="J90" s="4"/>
      <c r="K90" s="4"/>
    </row>
    <row r="91" spans="1:11" s="5" customFormat="1" ht="18.75" x14ac:dyDescent="0.3">
      <c r="A91" s="27"/>
      <c r="B91" s="6" t="s">
        <v>13</v>
      </c>
      <c r="C91" s="4"/>
      <c r="D91" s="4"/>
      <c r="E91" s="4"/>
      <c r="F91" s="4"/>
      <c r="G91" s="4"/>
      <c r="H91" s="4"/>
      <c r="I91" s="9">
        <f t="shared" ref="I91:I97" si="38">SUM(C91:E91)</f>
        <v>0</v>
      </c>
      <c r="J91" s="4"/>
      <c r="K91" s="4"/>
    </row>
    <row r="92" spans="1:11" s="5" customFormat="1" ht="18.75" x14ac:dyDescent="0.3">
      <c r="A92" s="27"/>
      <c r="B92" s="4" t="s">
        <v>14</v>
      </c>
      <c r="C92" s="4"/>
      <c r="D92" s="4"/>
      <c r="E92" s="4"/>
      <c r="F92" s="4"/>
      <c r="G92" s="4"/>
      <c r="H92" s="4"/>
      <c r="I92" s="9">
        <f t="shared" si="38"/>
        <v>0</v>
      </c>
      <c r="J92" s="4"/>
      <c r="K92" s="4"/>
    </row>
    <row r="93" spans="1:11" s="5" customFormat="1" ht="18.75" x14ac:dyDescent="0.3">
      <c r="A93" s="27"/>
      <c r="B93" s="4" t="s">
        <v>15</v>
      </c>
      <c r="C93" s="4"/>
      <c r="D93" s="4"/>
      <c r="E93" s="4">
        <v>1</v>
      </c>
      <c r="F93" s="4">
        <v>1</v>
      </c>
      <c r="G93" s="4"/>
      <c r="H93" s="4"/>
      <c r="I93" s="9">
        <f t="shared" si="38"/>
        <v>1</v>
      </c>
      <c r="J93" s="4"/>
      <c r="K93" s="4"/>
    </row>
    <row r="94" spans="1:11" s="5" customFormat="1" ht="18.75" x14ac:dyDescent="0.3">
      <c r="A94" s="27"/>
      <c r="B94" s="4" t="s">
        <v>16</v>
      </c>
      <c r="C94" s="4"/>
      <c r="D94" s="4"/>
      <c r="E94" s="4"/>
      <c r="F94" s="4"/>
      <c r="G94" s="4"/>
      <c r="H94" s="4"/>
      <c r="I94" s="9">
        <f t="shared" si="38"/>
        <v>0</v>
      </c>
      <c r="J94" s="4"/>
      <c r="K94" s="4"/>
    </row>
    <row r="95" spans="1:11" s="5" customFormat="1" ht="18.75" x14ac:dyDescent="0.3">
      <c r="A95" s="27"/>
      <c r="B95" s="4" t="s">
        <v>17</v>
      </c>
      <c r="C95" s="4"/>
      <c r="D95" s="4"/>
      <c r="E95" s="4"/>
      <c r="F95" s="4"/>
      <c r="G95" s="4"/>
      <c r="H95" s="4"/>
      <c r="I95" s="9">
        <f t="shared" si="38"/>
        <v>0</v>
      </c>
      <c r="J95" s="4"/>
      <c r="K95" s="4"/>
    </row>
    <row r="96" spans="1:11" s="5" customFormat="1" ht="18.75" x14ac:dyDescent="0.3">
      <c r="A96" s="27"/>
      <c r="B96" s="4" t="s">
        <v>18</v>
      </c>
      <c r="C96" s="4"/>
      <c r="D96" s="4"/>
      <c r="E96" s="4"/>
      <c r="F96" s="4"/>
      <c r="G96" s="4"/>
      <c r="H96" s="4"/>
      <c r="I96" s="9">
        <f t="shared" si="38"/>
        <v>0</v>
      </c>
      <c r="J96" s="4"/>
      <c r="K96" s="4"/>
    </row>
    <row r="97" spans="1:11" s="5" customFormat="1" ht="18.75" x14ac:dyDescent="0.3">
      <c r="A97" s="28"/>
      <c r="B97" s="4" t="s">
        <v>19</v>
      </c>
      <c r="C97" s="4"/>
      <c r="D97" s="4"/>
      <c r="E97" s="4"/>
      <c r="F97" s="4"/>
      <c r="G97" s="4"/>
      <c r="H97" s="4"/>
      <c r="I97" s="9">
        <f t="shared" si="38"/>
        <v>0</v>
      </c>
      <c r="J97" s="4"/>
      <c r="K97" s="4"/>
    </row>
    <row r="98" spans="1:11" s="5" customFormat="1" ht="18.75" x14ac:dyDescent="0.3">
      <c r="A98" s="29" t="s">
        <v>20</v>
      </c>
      <c r="B98" s="30"/>
      <c r="C98" s="8">
        <f>SUM(C90:C97)</f>
        <v>0</v>
      </c>
      <c r="D98" s="8">
        <f t="shared" ref="D98:I98" si="39">SUM(D90:D97)</f>
        <v>0</v>
      </c>
      <c r="E98" s="8">
        <f t="shared" si="39"/>
        <v>1</v>
      </c>
      <c r="F98" s="8">
        <f t="shared" si="39"/>
        <v>1</v>
      </c>
      <c r="G98" s="8">
        <f t="shared" si="39"/>
        <v>0</v>
      </c>
      <c r="H98" s="8">
        <f t="shared" si="39"/>
        <v>0</v>
      </c>
      <c r="I98" s="8">
        <f t="shared" si="39"/>
        <v>1</v>
      </c>
      <c r="J98" s="4"/>
      <c r="K98" s="4"/>
    </row>
    <row r="99" spans="1:11" s="5" customFormat="1" ht="18.75" x14ac:dyDescent="0.3">
      <c r="A99" s="26" t="s">
        <v>34</v>
      </c>
      <c r="B99" s="4" t="s">
        <v>12</v>
      </c>
      <c r="C99" s="4">
        <v>1</v>
      </c>
      <c r="D99" s="4"/>
      <c r="E99" s="4"/>
      <c r="F99" s="4">
        <v>1</v>
      </c>
      <c r="G99" s="4"/>
      <c r="H99" s="4"/>
      <c r="I99" s="9">
        <f>SUM(C99:E99)</f>
        <v>1</v>
      </c>
      <c r="J99" s="4"/>
      <c r="K99" s="4"/>
    </row>
    <row r="100" spans="1:11" s="5" customFormat="1" ht="18.75" x14ac:dyDescent="0.3">
      <c r="A100" s="27"/>
      <c r="B100" s="6" t="s">
        <v>13</v>
      </c>
      <c r="C100" s="4">
        <v>4</v>
      </c>
      <c r="D100" s="4"/>
      <c r="E100" s="4"/>
      <c r="F100" s="4">
        <v>4</v>
      </c>
      <c r="G100" s="4"/>
      <c r="H100" s="4"/>
      <c r="I100" s="9">
        <f t="shared" ref="I100:I106" si="40">SUM(C100:E100)</f>
        <v>4</v>
      </c>
      <c r="J100" s="4"/>
      <c r="K100" s="4"/>
    </row>
    <row r="101" spans="1:11" s="5" customFormat="1" ht="18.75" x14ac:dyDescent="0.3">
      <c r="A101" s="27"/>
      <c r="B101" s="4" t="s">
        <v>14</v>
      </c>
      <c r="C101" s="4"/>
      <c r="D101" s="4">
        <v>5</v>
      </c>
      <c r="E101" s="4"/>
      <c r="F101" s="4">
        <v>5</v>
      </c>
      <c r="G101" s="4"/>
      <c r="H101" s="4"/>
      <c r="I101" s="9">
        <f t="shared" si="40"/>
        <v>5</v>
      </c>
      <c r="J101" s="4"/>
      <c r="K101" s="4"/>
    </row>
    <row r="102" spans="1:11" s="5" customFormat="1" ht="18.75" x14ac:dyDescent="0.3">
      <c r="A102" s="27"/>
      <c r="B102" s="4" t="s">
        <v>15</v>
      </c>
      <c r="C102" s="4"/>
      <c r="D102" s="4">
        <v>2</v>
      </c>
      <c r="E102" s="4"/>
      <c r="F102" s="4">
        <v>2</v>
      </c>
      <c r="G102" s="4"/>
      <c r="H102" s="4"/>
      <c r="I102" s="9">
        <f t="shared" si="40"/>
        <v>2</v>
      </c>
      <c r="J102" s="4"/>
      <c r="K102" s="4"/>
    </row>
    <row r="103" spans="1:11" s="5" customFormat="1" ht="18.75" x14ac:dyDescent="0.3">
      <c r="A103" s="27"/>
      <c r="B103" s="4" t="s">
        <v>16</v>
      </c>
      <c r="C103" s="4"/>
      <c r="D103" s="4"/>
      <c r="E103" s="4"/>
      <c r="F103" s="4"/>
      <c r="G103" s="4"/>
      <c r="H103" s="4"/>
      <c r="I103" s="9">
        <f t="shared" si="40"/>
        <v>0</v>
      </c>
      <c r="J103" s="4"/>
      <c r="K103" s="4"/>
    </row>
    <row r="104" spans="1:11" s="5" customFormat="1" ht="18.75" x14ac:dyDescent="0.3">
      <c r="A104" s="27"/>
      <c r="B104" s="4" t="s">
        <v>17</v>
      </c>
      <c r="C104" s="4"/>
      <c r="D104" s="4"/>
      <c r="E104" s="4"/>
      <c r="F104" s="4"/>
      <c r="G104" s="4"/>
      <c r="H104" s="4"/>
      <c r="I104" s="9">
        <f t="shared" si="40"/>
        <v>0</v>
      </c>
      <c r="J104" s="4"/>
      <c r="K104" s="4"/>
    </row>
    <row r="105" spans="1:11" s="5" customFormat="1" ht="18.75" x14ac:dyDescent="0.3">
      <c r="A105" s="27"/>
      <c r="B105" s="4" t="s">
        <v>18</v>
      </c>
      <c r="C105" s="4"/>
      <c r="D105" s="4"/>
      <c r="E105" s="4"/>
      <c r="F105" s="4"/>
      <c r="G105" s="4"/>
      <c r="H105" s="4"/>
      <c r="I105" s="9">
        <f t="shared" si="40"/>
        <v>0</v>
      </c>
      <c r="J105" s="4"/>
      <c r="K105" s="4"/>
    </row>
    <row r="106" spans="1:11" s="5" customFormat="1" ht="18.75" x14ac:dyDescent="0.3">
      <c r="A106" s="28"/>
      <c r="B106" s="4" t="s">
        <v>19</v>
      </c>
      <c r="C106" s="4"/>
      <c r="D106" s="4"/>
      <c r="E106" s="4"/>
      <c r="F106" s="4"/>
      <c r="G106" s="4"/>
      <c r="H106" s="4"/>
      <c r="I106" s="9">
        <f t="shared" si="40"/>
        <v>0</v>
      </c>
      <c r="J106" s="4"/>
      <c r="K106" s="4"/>
    </row>
    <row r="107" spans="1:11" s="5" customFormat="1" ht="18.75" x14ac:dyDescent="0.3">
      <c r="A107" s="29" t="s">
        <v>20</v>
      </c>
      <c r="B107" s="30"/>
      <c r="C107" s="8">
        <f>SUM(C99:C106)</f>
        <v>5</v>
      </c>
      <c r="D107" s="8">
        <f t="shared" ref="D107:I107" si="41">SUM(D99:D106)</f>
        <v>7</v>
      </c>
      <c r="E107" s="8">
        <f t="shared" si="41"/>
        <v>0</v>
      </c>
      <c r="F107" s="8">
        <f t="shared" si="41"/>
        <v>12</v>
      </c>
      <c r="G107" s="8">
        <f t="shared" si="41"/>
        <v>0</v>
      </c>
      <c r="H107" s="8">
        <f t="shared" si="41"/>
        <v>0</v>
      </c>
      <c r="I107" s="8">
        <f t="shared" si="41"/>
        <v>12</v>
      </c>
      <c r="J107" s="4"/>
      <c r="K107" s="4"/>
    </row>
    <row r="108" spans="1:11" s="5" customFormat="1" ht="18.75" x14ac:dyDescent="0.3">
      <c r="A108" s="26" t="s">
        <v>35</v>
      </c>
      <c r="B108" s="4" t="s">
        <v>12</v>
      </c>
      <c r="C108" s="4">
        <v>2</v>
      </c>
      <c r="D108" s="4"/>
      <c r="E108" s="4"/>
      <c r="F108" s="4">
        <v>2</v>
      </c>
      <c r="G108" s="4"/>
      <c r="H108" s="4"/>
      <c r="I108" s="9">
        <f>SUM(C108:E108)</f>
        <v>2</v>
      </c>
      <c r="J108" s="4"/>
      <c r="K108" s="4"/>
    </row>
    <row r="109" spans="1:11" s="5" customFormat="1" ht="18.75" x14ac:dyDescent="0.3">
      <c r="A109" s="27"/>
      <c r="B109" s="6" t="s">
        <v>13</v>
      </c>
      <c r="C109" s="4">
        <v>1</v>
      </c>
      <c r="D109" s="4"/>
      <c r="E109" s="4"/>
      <c r="F109" s="4">
        <v>1</v>
      </c>
      <c r="G109" s="4"/>
      <c r="H109" s="4"/>
      <c r="I109" s="9">
        <f t="shared" ref="I109:I115" si="42">SUM(C109:E109)</f>
        <v>1</v>
      </c>
      <c r="J109" s="4"/>
      <c r="K109" s="4"/>
    </row>
    <row r="110" spans="1:11" s="5" customFormat="1" ht="18.75" x14ac:dyDescent="0.3">
      <c r="A110" s="27"/>
      <c r="B110" s="4" t="s">
        <v>14</v>
      </c>
      <c r="C110" s="4"/>
      <c r="D110" s="4"/>
      <c r="E110" s="4"/>
      <c r="F110" s="4"/>
      <c r="G110" s="4"/>
      <c r="H110" s="4"/>
      <c r="I110" s="9">
        <f t="shared" si="42"/>
        <v>0</v>
      </c>
      <c r="J110" s="4"/>
      <c r="K110" s="4"/>
    </row>
    <row r="111" spans="1:11" s="5" customFormat="1" ht="18.75" x14ac:dyDescent="0.3">
      <c r="A111" s="27"/>
      <c r="B111" s="4" t="s">
        <v>15</v>
      </c>
      <c r="C111" s="4"/>
      <c r="D111" s="4">
        <v>1</v>
      </c>
      <c r="E111" s="4"/>
      <c r="F111" s="4"/>
      <c r="G111" s="4">
        <v>1</v>
      </c>
      <c r="H111" s="4"/>
      <c r="I111" s="9">
        <f t="shared" si="42"/>
        <v>1</v>
      </c>
      <c r="J111" s="4"/>
      <c r="K111" s="4"/>
    </row>
    <row r="112" spans="1:11" s="5" customFormat="1" ht="18.75" x14ac:dyDescent="0.3">
      <c r="A112" s="27"/>
      <c r="B112" s="4" t="s">
        <v>16</v>
      </c>
      <c r="C112" s="4"/>
      <c r="D112" s="4"/>
      <c r="E112" s="4"/>
      <c r="F112" s="4"/>
      <c r="G112" s="4"/>
      <c r="H112" s="4"/>
      <c r="I112" s="9">
        <f t="shared" si="42"/>
        <v>0</v>
      </c>
      <c r="J112" s="4"/>
      <c r="K112" s="4"/>
    </row>
    <row r="113" spans="1:11" s="5" customFormat="1" ht="18.75" x14ac:dyDescent="0.3">
      <c r="A113" s="27"/>
      <c r="B113" s="4" t="s">
        <v>17</v>
      </c>
      <c r="C113" s="4"/>
      <c r="D113" s="4"/>
      <c r="E113" s="4"/>
      <c r="F113" s="4"/>
      <c r="G113" s="4"/>
      <c r="H113" s="4"/>
      <c r="I113" s="9">
        <f t="shared" si="42"/>
        <v>0</v>
      </c>
      <c r="J113" s="4"/>
      <c r="K113" s="4"/>
    </row>
    <row r="114" spans="1:11" s="5" customFormat="1" ht="18.75" x14ac:dyDescent="0.3">
      <c r="A114" s="27"/>
      <c r="B114" s="4" t="s">
        <v>18</v>
      </c>
      <c r="C114" s="4"/>
      <c r="D114" s="4"/>
      <c r="E114" s="4"/>
      <c r="F114" s="4"/>
      <c r="G114" s="4"/>
      <c r="H114" s="4"/>
      <c r="I114" s="9">
        <f t="shared" si="42"/>
        <v>0</v>
      </c>
      <c r="J114" s="4"/>
      <c r="K114" s="4"/>
    </row>
    <row r="115" spans="1:11" s="5" customFormat="1" ht="18.75" x14ac:dyDescent="0.3">
      <c r="A115" s="28"/>
      <c r="B115" s="4" t="s">
        <v>19</v>
      </c>
      <c r="C115" s="4"/>
      <c r="D115" s="4"/>
      <c r="E115" s="4"/>
      <c r="F115" s="4"/>
      <c r="G115" s="4"/>
      <c r="H115" s="4"/>
      <c r="I115" s="9">
        <f t="shared" si="42"/>
        <v>0</v>
      </c>
      <c r="J115" s="4"/>
      <c r="K115" s="4"/>
    </row>
    <row r="116" spans="1:11" s="5" customFormat="1" ht="18.75" x14ac:dyDescent="0.3">
      <c r="A116" s="29" t="s">
        <v>20</v>
      </c>
      <c r="B116" s="30"/>
      <c r="C116" s="8">
        <f>SUM(C108:C115)</f>
        <v>3</v>
      </c>
      <c r="D116" s="8">
        <f t="shared" ref="D116:I116" si="43">SUM(D108:D115)</f>
        <v>1</v>
      </c>
      <c r="E116" s="8">
        <f t="shared" si="43"/>
        <v>0</v>
      </c>
      <c r="F116" s="8">
        <f t="shared" si="43"/>
        <v>3</v>
      </c>
      <c r="G116" s="8">
        <f t="shared" si="43"/>
        <v>1</v>
      </c>
      <c r="H116" s="8">
        <f t="shared" si="43"/>
        <v>0</v>
      </c>
      <c r="I116" s="8">
        <f t="shared" si="43"/>
        <v>4</v>
      </c>
      <c r="J116" s="4"/>
      <c r="K116" s="4"/>
    </row>
    <row r="117" spans="1:11" s="5" customFormat="1" ht="18.75" x14ac:dyDescent="0.3">
      <c r="A117" s="26" t="s">
        <v>36</v>
      </c>
      <c r="B117" s="4" t="s">
        <v>12</v>
      </c>
      <c r="C117" s="4"/>
      <c r="D117" s="4"/>
      <c r="E117" s="4"/>
      <c r="F117" s="4"/>
      <c r="G117" s="4"/>
      <c r="H117" s="4"/>
      <c r="I117" s="9">
        <f>SUM(C117:E117)</f>
        <v>0</v>
      </c>
      <c r="J117" s="4"/>
      <c r="K117" s="4"/>
    </row>
    <row r="118" spans="1:11" s="5" customFormat="1" ht="18.75" x14ac:dyDescent="0.3">
      <c r="A118" s="27"/>
      <c r="B118" s="6" t="s">
        <v>13</v>
      </c>
      <c r="C118" s="4"/>
      <c r="D118" s="4"/>
      <c r="E118" s="4"/>
      <c r="F118" s="4"/>
      <c r="G118" s="4"/>
      <c r="H118" s="4"/>
      <c r="I118" s="9">
        <f t="shared" ref="I118:I124" si="44">SUM(C118:E118)</f>
        <v>0</v>
      </c>
      <c r="J118" s="4"/>
      <c r="K118" s="4"/>
    </row>
    <row r="119" spans="1:11" s="5" customFormat="1" ht="18.75" x14ac:dyDescent="0.3">
      <c r="A119" s="27"/>
      <c r="B119" s="4" t="s">
        <v>14</v>
      </c>
      <c r="C119" s="4"/>
      <c r="D119" s="4"/>
      <c r="E119" s="4"/>
      <c r="F119" s="4"/>
      <c r="G119" s="4"/>
      <c r="H119" s="4"/>
      <c r="I119" s="9">
        <f t="shared" si="44"/>
        <v>0</v>
      </c>
      <c r="J119" s="4"/>
      <c r="K119" s="4"/>
    </row>
    <row r="120" spans="1:11" s="5" customFormat="1" ht="18.75" x14ac:dyDescent="0.3">
      <c r="A120" s="27"/>
      <c r="B120" s="4" t="s">
        <v>15</v>
      </c>
      <c r="C120" s="4"/>
      <c r="D120" s="4">
        <v>1</v>
      </c>
      <c r="E120" s="4"/>
      <c r="F120" s="4">
        <v>1</v>
      </c>
      <c r="G120" s="4"/>
      <c r="H120" s="4"/>
      <c r="I120" s="9">
        <f t="shared" si="44"/>
        <v>1</v>
      </c>
      <c r="J120" s="4"/>
      <c r="K120" s="4"/>
    </row>
    <row r="121" spans="1:11" s="5" customFormat="1" ht="18.75" x14ac:dyDescent="0.3">
      <c r="A121" s="27"/>
      <c r="B121" s="4" t="s">
        <v>16</v>
      </c>
      <c r="C121" s="4"/>
      <c r="D121" s="4"/>
      <c r="E121" s="4"/>
      <c r="F121" s="4"/>
      <c r="G121" s="4"/>
      <c r="H121" s="4"/>
      <c r="I121" s="9">
        <f t="shared" si="44"/>
        <v>0</v>
      </c>
      <c r="J121" s="4"/>
      <c r="K121" s="4"/>
    </row>
    <row r="122" spans="1:11" s="5" customFormat="1" ht="18.75" x14ac:dyDescent="0.3">
      <c r="A122" s="27"/>
      <c r="B122" s="4" t="s">
        <v>17</v>
      </c>
      <c r="C122" s="4"/>
      <c r="D122" s="4"/>
      <c r="E122" s="4"/>
      <c r="F122" s="4"/>
      <c r="G122" s="4"/>
      <c r="H122" s="4"/>
      <c r="I122" s="9">
        <f t="shared" si="44"/>
        <v>0</v>
      </c>
      <c r="J122" s="4"/>
      <c r="K122" s="4"/>
    </row>
    <row r="123" spans="1:11" s="5" customFormat="1" ht="18.75" x14ac:dyDescent="0.3">
      <c r="A123" s="27"/>
      <c r="B123" s="4" t="s">
        <v>18</v>
      </c>
      <c r="C123" s="4"/>
      <c r="D123" s="4"/>
      <c r="E123" s="4"/>
      <c r="F123" s="4"/>
      <c r="G123" s="4"/>
      <c r="H123" s="4"/>
      <c r="I123" s="9">
        <f t="shared" si="44"/>
        <v>0</v>
      </c>
      <c r="J123" s="4"/>
      <c r="K123" s="4"/>
    </row>
    <row r="124" spans="1:11" s="5" customFormat="1" ht="18.75" x14ac:dyDescent="0.3">
      <c r="A124" s="28"/>
      <c r="B124" s="4" t="s">
        <v>19</v>
      </c>
      <c r="C124" s="4"/>
      <c r="D124" s="4"/>
      <c r="E124" s="4"/>
      <c r="F124" s="4"/>
      <c r="G124" s="4"/>
      <c r="H124" s="4"/>
      <c r="I124" s="9">
        <f t="shared" si="44"/>
        <v>0</v>
      </c>
      <c r="J124" s="4"/>
      <c r="K124" s="4"/>
    </row>
    <row r="125" spans="1:11" s="5" customFormat="1" ht="18.75" x14ac:dyDescent="0.3">
      <c r="A125" s="29" t="s">
        <v>20</v>
      </c>
      <c r="B125" s="30"/>
      <c r="C125" s="8">
        <f>SUM(C117:C124)</f>
        <v>0</v>
      </c>
      <c r="D125" s="8">
        <f t="shared" ref="D125:I125" si="45">SUM(D117:D124)</f>
        <v>1</v>
      </c>
      <c r="E125" s="8">
        <f t="shared" si="45"/>
        <v>0</v>
      </c>
      <c r="F125" s="8">
        <f t="shared" si="45"/>
        <v>1</v>
      </c>
      <c r="G125" s="8">
        <f t="shared" si="45"/>
        <v>0</v>
      </c>
      <c r="H125" s="8">
        <f t="shared" si="45"/>
        <v>0</v>
      </c>
      <c r="I125" s="8">
        <f t="shared" si="45"/>
        <v>1</v>
      </c>
      <c r="J125" s="4"/>
      <c r="K125" s="4"/>
    </row>
    <row r="126" spans="1:11" s="5" customFormat="1" ht="18.75" x14ac:dyDescent="0.3">
      <c r="A126" s="26" t="s">
        <v>37</v>
      </c>
      <c r="B126" s="4" t="s">
        <v>12</v>
      </c>
      <c r="C126" s="4"/>
      <c r="D126" s="4"/>
      <c r="E126" s="4"/>
      <c r="F126" s="4"/>
      <c r="G126" s="4"/>
      <c r="H126" s="4"/>
      <c r="I126" s="9">
        <f>SUM(C126:E126)</f>
        <v>0</v>
      </c>
      <c r="J126" s="4"/>
      <c r="K126" s="4"/>
    </row>
    <row r="127" spans="1:11" s="5" customFormat="1" ht="18.75" x14ac:dyDescent="0.3">
      <c r="A127" s="27"/>
      <c r="B127" s="6" t="s">
        <v>13</v>
      </c>
      <c r="C127" s="4"/>
      <c r="D127" s="4"/>
      <c r="E127" s="4"/>
      <c r="F127" s="4"/>
      <c r="G127" s="4"/>
      <c r="H127" s="4"/>
      <c r="I127" s="9">
        <f t="shared" ref="I127:I133" si="46">SUM(C127:E127)</f>
        <v>0</v>
      </c>
      <c r="J127" s="4"/>
      <c r="K127" s="4"/>
    </row>
    <row r="128" spans="1:11" s="5" customFormat="1" ht="18.75" x14ac:dyDescent="0.3">
      <c r="A128" s="27"/>
      <c r="B128" s="4" t="s">
        <v>14</v>
      </c>
      <c r="C128" s="4"/>
      <c r="D128" s="4"/>
      <c r="E128" s="4"/>
      <c r="F128" s="4"/>
      <c r="G128" s="4"/>
      <c r="H128" s="4"/>
      <c r="I128" s="9">
        <f t="shared" si="46"/>
        <v>0</v>
      </c>
      <c r="J128" s="4"/>
      <c r="K128" s="4"/>
    </row>
    <row r="129" spans="1:11" s="5" customFormat="1" ht="18.75" x14ac:dyDescent="0.3">
      <c r="A129" s="27"/>
      <c r="B129" s="4" t="s">
        <v>15</v>
      </c>
      <c r="C129" s="4"/>
      <c r="D129" s="4">
        <v>1</v>
      </c>
      <c r="E129" s="4"/>
      <c r="F129" s="4"/>
      <c r="G129" s="4"/>
      <c r="H129" s="4">
        <v>1</v>
      </c>
      <c r="I129" s="9">
        <f t="shared" si="46"/>
        <v>1</v>
      </c>
      <c r="J129" s="4"/>
      <c r="K129" s="4"/>
    </row>
    <row r="130" spans="1:11" s="5" customFormat="1" ht="18.75" x14ac:dyDescent="0.3">
      <c r="A130" s="27"/>
      <c r="B130" s="4" t="s">
        <v>16</v>
      </c>
      <c r="C130" s="4"/>
      <c r="D130" s="4"/>
      <c r="E130" s="4"/>
      <c r="F130" s="4"/>
      <c r="G130" s="4"/>
      <c r="H130" s="4"/>
      <c r="I130" s="9">
        <f t="shared" si="46"/>
        <v>0</v>
      </c>
      <c r="J130" s="4"/>
      <c r="K130" s="4"/>
    </row>
    <row r="131" spans="1:11" s="5" customFormat="1" ht="18.75" x14ac:dyDescent="0.3">
      <c r="A131" s="27"/>
      <c r="B131" s="4" t="s">
        <v>17</v>
      </c>
      <c r="C131" s="4"/>
      <c r="D131" s="4"/>
      <c r="E131" s="4"/>
      <c r="F131" s="4"/>
      <c r="G131" s="4"/>
      <c r="H131" s="4"/>
      <c r="I131" s="9">
        <f t="shared" si="46"/>
        <v>0</v>
      </c>
      <c r="J131" s="4"/>
      <c r="K131" s="4"/>
    </row>
    <row r="132" spans="1:11" s="5" customFormat="1" ht="18.75" x14ac:dyDescent="0.3">
      <c r="A132" s="27"/>
      <c r="B132" s="4" t="s">
        <v>18</v>
      </c>
      <c r="C132" s="4"/>
      <c r="D132" s="4"/>
      <c r="E132" s="4"/>
      <c r="F132" s="4"/>
      <c r="G132" s="4"/>
      <c r="H132" s="4"/>
      <c r="I132" s="9">
        <f t="shared" si="46"/>
        <v>0</v>
      </c>
      <c r="J132" s="4"/>
      <c r="K132" s="4"/>
    </row>
    <row r="133" spans="1:11" s="5" customFormat="1" ht="18.75" x14ac:dyDescent="0.3">
      <c r="A133" s="28"/>
      <c r="B133" s="4" t="s">
        <v>19</v>
      </c>
      <c r="C133" s="4"/>
      <c r="D133" s="4"/>
      <c r="E133" s="4"/>
      <c r="F133" s="4"/>
      <c r="G133" s="4"/>
      <c r="H133" s="4"/>
      <c r="I133" s="9">
        <f t="shared" si="46"/>
        <v>0</v>
      </c>
      <c r="J133" s="4"/>
      <c r="K133" s="4"/>
    </row>
    <row r="134" spans="1:11" s="5" customFormat="1" ht="18.75" x14ac:dyDescent="0.3">
      <c r="A134" s="29" t="s">
        <v>20</v>
      </c>
      <c r="B134" s="30"/>
      <c r="C134" s="8">
        <f>SUM(C126:C133)</f>
        <v>0</v>
      </c>
      <c r="D134" s="8">
        <f t="shared" ref="D134:I134" si="47">SUM(D126:D133)</f>
        <v>1</v>
      </c>
      <c r="E134" s="8">
        <f t="shared" si="47"/>
        <v>0</v>
      </c>
      <c r="F134" s="8">
        <f t="shared" si="47"/>
        <v>0</v>
      </c>
      <c r="G134" s="8">
        <f t="shared" si="47"/>
        <v>0</v>
      </c>
      <c r="H134" s="8">
        <f t="shared" si="47"/>
        <v>1</v>
      </c>
      <c r="I134" s="8">
        <f t="shared" si="47"/>
        <v>1</v>
      </c>
      <c r="J134" s="4"/>
      <c r="K134" s="4"/>
    </row>
    <row r="135" spans="1:11" s="5" customFormat="1" ht="18.75" x14ac:dyDescent="0.3">
      <c r="A135" s="26" t="s">
        <v>38</v>
      </c>
      <c r="B135" s="4" t="s">
        <v>12</v>
      </c>
      <c r="C135" s="4"/>
      <c r="D135" s="4"/>
      <c r="E135" s="4"/>
      <c r="F135" s="4"/>
      <c r="G135" s="4"/>
      <c r="H135" s="4"/>
      <c r="I135" s="9">
        <f>SUM(C135:E135)</f>
        <v>0</v>
      </c>
      <c r="J135" s="4"/>
      <c r="K135" s="4"/>
    </row>
    <row r="136" spans="1:11" s="5" customFormat="1" ht="18.75" x14ac:dyDescent="0.3">
      <c r="A136" s="27"/>
      <c r="B136" s="6" t="s">
        <v>13</v>
      </c>
      <c r="C136" s="4">
        <v>3</v>
      </c>
      <c r="D136" s="4"/>
      <c r="E136" s="4"/>
      <c r="F136" s="4">
        <v>3</v>
      </c>
      <c r="G136" s="4"/>
      <c r="H136" s="4"/>
      <c r="I136" s="9">
        <f t="shared" ref="I136:I142" si="48">SUM(C136:E136)</f>
        <v>3</v>
      </c>
      <c r="J136" s="4"/>
      <c r="K136" s="4"/>
    </row>
    <row r="137" spans="1:11" s="5" customFormat="1" ht="18.75" x14ac:dyDescent="0.3">
      <c r="A137" s="27"/>
      <c r="B137" s="4" t="s">
        <v>14</v>
      </c>
      <c r="C137" s="4"/>
      <c r="D137" s="4">
        <v>1</v>
      </c>
      <c r="E137" s="4"/>
      <c r="F137" s="4">
        <v>1</v>
      </c>
      <c r="G137" s="4"/>
      <c r="H137" s="4"/>
      <c r="I137" s="9">
        <f t="shared" si="48"/>
        <v>1</v>
      </c>
      <c r="J137" s="4"/>
      <c r="K137" s="4"/>
    </row>
    <row r="138" spans="1:11" s="5" customFormat="1" ht="18.75" x14ac:dyDescent="0.3">
      <c r="A138" s="27"/>
      <c r="B138" s="4" t="s">
        <v>15</v>
      </c>
      <c r="C138" s="4"/>
      <c r="D138" s="4"/>
      <c r="E138" s="4"/>
      <c r="F138" s="4"/>
      <c r="G138" s="4"/>
      <c r="H138" s="4"/>
      <c r="I138" s="9">
        <f t="shared" si="48"/>
        <v>0</v>
      </c>
      <c r="J138" s="4"/>
      <c r="K138" s="4"/>
    </row>
    <row r="139" spans="1:11" s="5" customFormat="1" ht="18.75" x14ac:dyDescent="0.3">
      <c r="A139" s="27"/>
      <c r="B139" s="4" t="s">
        <v>16</v>
      </c>
      <c r="C139" s="4"/>
      <c r="D139" s="4"/>
      <c r="E139" s="4"/>
      <c r="F139" s="4"/>
      <c r="G139" s="4"/>
      <c r="H139" s="4"/>
      <c r="I139" s="9">
        <f t="shared" si="48"/>
        <v>0</v>
      </c>
      <c r="J139" s="4"/>
      <c r="K139" s="4"/>
    </row>
    <row r="140" spans="1:11" s="5" customFormat="1" ht="18.75" x14ac:dyDescent="0.3">
      <c r="A140" s="27"/>
      <c r="B140" s="4" t="s">
        <v>17</v>
      </c>
      <c r="C140" s="4"/>
      <c r="D140" s="4"/>
      <c r="E140" s="4"/>
      <c r="F140" s="4"/>
      <c r="G140" s="4"/>
      <c r="H140" s="4"/>
      <c r="I140" s="9">
        <f t="shared" si="48"/>
        <v>0</v>
      </c>
      <c r="J140" s="4"/>
      <c r="K140" s="4"/>
    </row>
    <row r="141" spans="1:11" s="5" customFormat="1" ht="18.75" x14ac:dyDescent="0.3">
      <c r="A141" s="27"/>
      <c r="B141" s="4" t="s">
        <v>18</v>
      </c>
      <c r="C141" s="4"/>
      <c r="D141" s="4"/>
      <c r="E141" s="4"/>
      <c r="F141" s="4"/>
      <c r="G141" s="4"/>
      <c r="H141" s="4"/>
      <c r="I141" s="9">
        <f t="shared" si="48"/>
        <v>0</v>
      </c>
      <c r="J141" s="4"/>
      <c r="K141" s="4"/>
    </row>
    <row r="142" spans="1:11" s="5" customFormat="1" ht="18.75" x14ac:dyDescent="0.3">
      <c r="A142" s="28"/>
      <c r="B142" s="4" t="s">
        <v>19</v>
      </c>
      <c r="C142" s="4"/>
      <c r="D142" s="4"/>
      <c r="E142" s="4"/>
      <c r="F142" s="4"/>
      <c r="G142" s="4"/>
      <c r="H142" s="4"/>
      <c r="I142" s="9">
        <f t="shared" si="48"/>
        <v>0</v>
      </c>
      <c r="J142" s="4"/>
      <c r="K142" s="4"/>
    </row>
    <row r="143" spans="1:11" s="5" customFormat="1" ht="18.75" x14ac:dyDescent="0.3">
      <c r="A143" s="29" t="s">
        <v>20</v>
      </c>
      <c r="B143" s="30"/>
      <c r="C143" s="8">
        <f>SUM(C135:C142)</f>
        <v>3</v>
      </c>
      <c r="D143" s="8">
        <f t="shared" ref="D143:I143" si="49">SUM(D135:D142)</f>
        <v>1</v>
      </c>
      <c r="E143" s="8">
        <f t="shared" si="49"/>
        <v>0</v>
      </c>
      <c r="F143" s="8">
        <f t="shared" si="49"/>
        <v>4</v>
      </c>
      <c r="G143" s="8">
        <f t="shared" si="49"/>
        <v>0</v>
      </c>
      <c r="H143" s="8">
        <f t="shared" si="49"/>
        <v>0</v>
      </c>
      <c r="I143" s="8">
        <f t="shared" si="49"/>
        <v>4</v>
      </c>
      <c r="J143" s="4"/>
      <c r="K143" s="4"/>
    </row>
    <row r="144" spans="1:11" s="5" customFormat="1" ht="18.75" x14ac:dyDescent="0.3">
      <c r="A144" s="26" t="s">
        <v>39</v>
      </c>
      <c r="B144" s="4" t="s">
        <v>12</v>
      </c>
      <c r="C144" s="4"/>
      <c r="D144" s="4"/>
      <c r="E144" s="4"/>
      <c r="F144" s="4"/>
      <c r="G144" s="4"/>
      <c r="H144" s="4"/>
      <c r="I144" s="9">
        <f>SUM(C144:E144)</f>
        <v>0</v>
      </c>
      <c r="J144" s="4"/>
      <c r="K144" s="4"/>
    </row>
    <row r="145" spans="1:11" s="5" customFormat="1" ht="18.75" x14ac:dyDescent="0.3">
      <c r="A145" s="27"/>
      <c r="B145" s="6" t="s">
        <v>13</v>
      </c>
      <c r="C145" s="4"/>
      <c r="D145" s="4"/>
      <c r="E145" s="4"/>
      <c r="F145" s="4"/>
      <c r="G145" s="4"/>
      <c r="H145" s="4"/>
      <c r="I145" s="9">
        <f t="shared" ref="I145:I151" si="50">SUM(C145:E145)</f>
        <v>0</v>
      </c>
      <c r="J145" s="4"/>
      <c r="K145" s="4"/>
    </row>
    <row r="146" spans="1:11" s="5" customFormat="1" ht="18.75" x14ac:dyDescent="0.3">
      <c r="A146" s="27"/>
      <c r="B146" s="4" t="s">
        <v>14</v>
      </c>
      <c r="C146" s="4"/>
      <c r="D146" s="4"/>
      <c r="E146" s="4"/>
      <c r="F146" s="4"/>
      <c r="G146" s="4"/>
      <c r="H146" s="4"/>
      <c r="I146" s="9">
        <f t="shared" si="50"/>
        <v>0</v>
      </c>
      <c r="J146" s="4"/>
      <c r="K146" s="4"/>
    </row>
    <row r="147" spans="1:11" s="5" customFormat="1" ht="18.75" x14ac:dyDescent="0.3">
      <c r="A147" s="27"/>
      <c r="B147" s="4" t="s">
        <v>15</v>
      </c>
      <c r="C147" s="4"/>
      <c r="D147" s="4"/>
      <c r="E147" s="4">
        <v>8</v>
      </c>
      <c r="F147" s="4">
        <v>2</v>
      </c>
      <c r="G147" s="4">
        <v>3</v>
      </c>
      <c r="H147" s="4">
        <v>3</v>
      </c>
      <c r="I147" s="9">
        <f t="shared" si="50"/>
        <v>8</v>
      </c>
      <c r="J147" s="4"/>
      <c r="K147" s="4"/>
    </row>
    <row r="148" spans="1:11" s="5" customFormat="1" ht="18.75" x14ac:dyDescent="0.3">
      <c r="A148" s="27"/>
      <c r="B148" s="4" t="s">
        <v>16</v>
      </c>
      <c r="C148" s="4"/>
      <c r="D148" s="4"/>
      <c r="E148" s="4">
        <v>8</v>
      </c>
      <c r="F148" s="4">
        <v>2</v>
      </c>
      <c r="G148" s="4">
        <v>6</v>
      </c>
      <c r="H148" s="4"/>
      <c r="I148" s="9">
        <f t="shared" si="50"/>
        <v>8</v>
      </c>
      <c r="J148" s="4"/>
      <c r="K148" s="4"/>
    </row>
    <row r="149" spans="1:11" s="5" customFormat="1" ht="18.75" x14ac:dyDescent="0.3">
      <c r="A149" s="27"/>
      <c r="B149" s="4" t="s">
        <v>17</v>
      </c>
      <c r="C149" s="4"/>
      <c r="D149" s="4"/>
      <c r="E149" s="4">
        <v>9</v>
      </c>
      <c r="F149" s="4">
        <v>2</v>
      </c>
      <c r="G149" s="4">
        <v>6</v>
      </c>
      <c r="H149" s="4">
        <v>1</v>
      </c>
      <c r="I149" s="9">
        <f t="shared" si="50"/>
        <v>9</v>
      </c>
      <c r="J149" s="4"/>
      <c r="K149" s="4"/>
    </row>
    <row r="150" spans="1:11" s="5" customFormat="1" ht="18.75" x14ac:dyDescent="0.3">
      <c r="A150" s="27"/>
      <c r="B150" s="4" t="s">
        <v>18</v>
      </c>
      <c r="C150" s="4"/>
      <c r="D150" s="4"/>
      <c r="E150" s="4">
        <v>6</v>
      </c>
      <c r="F150" s="4">
        <v>3</v>
      </c>
      <c r="G150" s="4">
        <v>3</v>
      </c>
      <c r="H150" s="4"/>
      <c r="I150" s="9">
        <f t="shared" si="50"/>
        <v>6</v>
      </c>
      <c r="J150" s="4"/>
      <c r="K150" s="4"/>
    </row>
    <row r="151" spans="1:11" s="5" customFormat="1" ht="18.75" x14ac:dyDescent="0.3">
      <c r="A151" s="28"/>
      <c r="B151" s="4" t="s">
        <v>19</v>
      </c>
      <c r="C151" s="4"/>
      <c r="D151" s="4"/>
      <c r="E151" s="4">
        <v>12</v>
      </c>
      <c r="F151" s="4">
        <v>9</v>
      </c>
      <c r="G151" s="4">
        <v>2</v>
      </c>
      <c r="H151" s="4">
        <v>1</v>
      </c>
      <c r="I151" s="9">
        <f t="shared" si="50"/>
        <v>12</v>
      </c>
      <c r="J151" s="4"/>
      <c r="K151" s="4"/>
    </row>
    <row r="152" spans="1:11" s="5" customFormat="1" ht="18.75" x14ac:dyDescent="0.3">
      <c r="A152" s="29" t="s">
        <v>20</v>
      </c>
      <c r="B152" s="30"/>
      <c r="C152" s="8">
        <f>SUM(C144:C151)</f>
        <v>0</v>
      </c>
      <c r="D152" s="8">
        <f t="shared" ref="D152:I152" si="51">SUM(D144:D151)</f>
        <v>0</v>
      </c>
      <c r="E152" s="8">
        <f t="shared" si="51"/>
        <v>43</v>
      </c>
      <c r="F152" s="8">
        <f t="shared" si="51"/>
        <v>18</v>
      </c>
      <c r="G152" s="8">
        <f t="shared" si="51"/>
        <v>20</v>
      </c>
      <c r="H152" s="8">
        <f t="shared" si="51"/>
        <v>5</v>
      </c>
      <c r="I152" s="8">
        <f t="shared" si="51"/>
        <v>43</v>
      </c>
      <c r="J152" s="4"/>
      <c r="K152" s="4"/>
    </row>
    <row r="153" spans="1:11" s="5" customFormat="1" ht="18.75" x14ac:dyDescent="0.3">
      <c r="A153" s="26" t="s">
        <v>40</v>
      </c>
      <c r="B153" s="4" t="s">
        <v>12</v>
      </c>
      <c r="C153" s="4">
        <v>3</v>
      </c>
      <c r="D153" s="4"/>
      <c r="E153" s="4"/>
      <c r="F153" s="4">
        <v>3</v>
      </c>
      <c r="G153" s="4"/>
      <c r="H153" s="4"/>
      <c r="I153" s="9">
        <f>SUM(C153:E153)</f>
        <v>3</v>
      </c>
      <c r="J153" s="4"/>
      <c r="K153" s="4"/>
    </row>
    <row r="154" spans="1:11" s="5" customFormat="1" ht="18.75" x14ac:dyDescent="0.3">
      <c r="A154" s="27"/>
      <c r="B154" s="6" t="s">
        <v>13</v>
      </c>
      <c r="C154" s="4"/>
      <c r="D154" s="4"/>
      <c r="E154" s="4"/>
      <c r="F154" s="4"/>
      <c r="G154" s="4"/>
      <c r="H154" s="4"/>
      <c r="I154" s="9">
        <f t="shared" ref="I154:I160" si="52">SUM(C154:E154)</f>
        <v>0</v>
      </c>
      <c r="J154" s="4"/>
      <c r="K154" s="4"/>
    </row>
    <row r="155" spans="1:11" s="5" customFormat="1" ht="18.75" x14ac:dyDescent="0.3">
      <c r="A155" s="27"/>
      <c r="B155" s="4" t="s">
        <v>14</v>
      </c>
      <c r="C155" s="4"/>
      <c r="D155" s="4"/>
      <c r="E155" s="4"/>
      <c r="F155" s="4"/>
      <c r="G155" s="4"/>
      <c r="H155" s="4"/>
      <c r="I155" s="9">
        <f t="shared" si="52"/>
        <v>0</v>
      </c>
      <c r="J155" s="4"/>
      <c r="K155" s="4"/>
    </row>
    <row r="156" spans="1:11" s="5" customFormat="1" ht="18.75" x14ac:dyDescent="0.3">
      <c r="A156" s="27"/>
      <c r="B156" s="4" t="s">
        <v>15</v>
      </c>
      <c r="C156" s="4"/>
      <c r="D156" s="4"/>
      <c r="E156" s="4"/>
      <c r="F156" s="4"/>
      <c r="G156" s="4"/>
      <c r="H156" s="4"/>
      <c r="I156" s="9">
        <f t="shared" si="52"/>
        <v>0</v>
      </c>
      <c r="J156" s="4"/>
      <c r="K156" s="4"/>
    </row>
    <row r="157" spans="1:11" s="5" customFormat="1" ht="18.75" x14ac:dyDescent="0.3">
      <c r="A157" s="27"/>
      <c r="B157" s="4" t="s">
        <v>16</v>
      </c>
      <c r="C157" s="4"/>
      <c r="D157" s="4"/>
      <c r="E157" s="4"/>
      <c r="F157" s="4"/>
      <c r="G157" s="4"/>
      <c r="H157" s="4"/>
      <c r="I157" s="9">
        <f t="shared" si="52"/>
        <v>0</v>
      </c>
      <c r="J157" s="4"/>
      <c r="K157" s="4"/>
    </row>
    <row r="158" spans="1:11" s="5" customFormat="1" ht="18.75" x14ac:dyDescent="0.3">
      <c r="A158" s="27"/>
      <c r="B158" s="4" t="s">
        <v>17</v>
      </c>
      <c r="C158" s="4"/>
      <c r="D158" s="4"/>
      <c r="E158" s="4"/>
      <c r="F158" s="4"/>
      <c r="G158" s="4"/>
      <c r="H158" s="4"/>
      <c r="I158" s="9">
        <f t="shared" si="52"/>
        <v>0</v>
      </c>
      <c r="J158" s="4"/>
      <c r="K158" s="4"/>
    </row>
    <row r="159" spans="1:11" s="5" customFormat="1" ht="18.75" x14ac:dyDescent="0.3">
      <c r="A159" s="27"/>
      <c r="B159" s="4" t="s">
        <v>18</v>
      </c>
      <c r="C159" s="4"/>
      <c r="D159" s="4"/>
      <c r="E159" s="4">
        <v>1</v>
      </c>
      <c r="F159" s="4">
        <v>1</v>
      </c>
      <c r="G159" s="4"/>
      <c r="H159" s="4"/>
      <c r="I159" s="9">
        <f t="shared" si="52"/>
        <v>1</v>
      </c>
      <c r="J159" s="4"/>
      <c r="K159" s="4"/>
    </row>
    <row r="160" spans="1:11" s="5" customFormat="1" ht="18.75" x14ac:dyDescent="0.3">
      <c r="A160" s="28"/>
      <c r="B160" s="4" t="s">
        <v>19</v>
      </c>
      <c r="C160" s="4"/>
      <c r="D160" s="4"/>
      <c r="E160" s="4">
        <v>5</v>
      </c>
      <c r="F160" s="4">
        <v>4</v>
      </c>
      <c r="G160" s="4">
        <v>1</v>
      </c>
      <c r="H160" s="4"/>
      <c r="I160" s="9">
        <f t="shared" si="52"/>
        <v>5</v>
      </c>
      <c r="J160" s="4"/>
      <c r="K160" s="4"/>
    </row>
    <row r="161" spans="1:11" s="5" customFormat="1" ht="18.75" x14ac:dyDescent="0.3">
      <c r="A161" s="29" t="s">
        <v>20</v>
      </c>
      <c r="B161" s="30"/>
      <c r="C161" s="8">
        <f>SUM(C153:C160)</f>
        <v>3</v>
      </c>
      <c r="D161" s="8">
        <f t="shared" ref="D161:I161" si="53">SUM(D153:D160)</f>
        <v>0</v>
      </c>
      <c r="E161" s="8">
        <f t="shared" si="53"/>
        <v>6</v>
      </c>
      <c r="F161" s="8">
        <f t="shared" si="53"/>
        <v>8</v>
      </c>
      <c r="G161" s="8">
        <f t="shared" si="53"/>
        <v>1</v>
      </c>
      <c r="H161" s="8">
        <f t="shared" si="53"/>
        <v>0</v>
      </c>
      <c r="I161" s="8">
        <f t="shared" si="53"/>
        <v>9</v>
      </c>
      <c r="J161" s="4"/>
      <c r="K161" s="4"/>
    </row>
    <row r="162" spans="1:11" s="5" customFormat="1" ht="18.75" x14ac:dyDescent="0.3">
      <c r="A162" s="26" t="s">
        <v>41</v>
      </c>
      <c r="B162" s="4" t="s">
        <v>12</v>
      </c>
      <c r="C162" s="4"/>
      <c r="D162" s="4"/>
      <c r="E162" s="4"/>
      <c r="F162" s="4"/>
      <c r="G162" s="4"/>
      <c r="H162" s="4"/>
      <c r="I162" s="9">
        <f>SUM(C162:E162)</f>
        <v>0</v>
      </c>
      <c r="J162" s="4"/>
      <c r="K162" s="4"/>
    </row>
    <row r="163" spans="1:11" s="5" customFormat="1" ht="18.75" x14ac:dyDescent="0.3">
      <c r="A163" s="27"/>
      <c r="B163" s="6" t="s">
        <v>13</v>
      </c>
      <c r="C163" s="4"/>
      <c r="D163" s="4"/>
      <c r="E163" s="4"/>
      <c r="F163" s="4"/>
      <c r="G163" s="4"/>
      <c r="H163" s="4"/>
      <c r="I163" s="9">
        <f t="shared" ref="I163:I169" si="54">SUM(C163:E163)</f>
        <v>0</v>
      </c>
      <c r="J163" s="4"/>
      <c r="K163" s="4"/>
    </row>
    <row r="164" spans="1:11" s="5" customFormat="1" ht="18.75" x14ac:dyDescent="0.3">
      <c r="A164" s="27"/>
      <c r="B164" s="4" t="s">
        <v>14</v>
      </c>
      <c r="C164" s="4"/>
      <c r="D164" s="4"/>
      <c r="E164" s="4"/>
      <c r="F164" s="4"/>
      <c r="G164" s="4"/>
      <c r="H164" s="4"/>
      <c r="I164" s="9">
        <f t="shared" si="54"/>
        <v>0</v>
      </c>
      <c r="J164" s="4"/>
      <c r="K164" s="4"/>
    </row>
    <row r="165" spans="1:11" s="5" customFormat="1" ht="18.75" x14ac:dyDescent="0.3">
      <c r="A165" s="27"/>
      <c r="B165" s="4" t="s">
        <v>15</v>
      </c>
      <c r="C165" s="4"/>
      <c r="D165" s="4"/>
      <c r="E165" s="4"/>
      <c r="F165" s="4"/>
      <c r="G165" s="4"/>
      <c r="H165" s="4"/>
      <c r="I165" s="9">
        <f t="shared" si="54"/>
        <v>0</v>
      </c>
      <c r="J165" s="4"/>
      <c r="K165" s="4"/>
    </row>
    <row r="166" spans="1:11" s="5" customFormat="1" ht="18.75" x14ac:dyDescent="0.3">
      <c r="A166" s="27"/>
      <c r="B166" s="4" t="s">
        <v>16</v>
      </c>
      <c r="C166" s="4"/>
      <c r="D166" s="4"/>
      <c r="E166" s="4"/>
      <c r="F166" s="4"/>
      <c r="G166" s="4"/>
      <c r="H166" s="4"/>
      <c r="I166" s="9">
        <f t="shared" si="54"/>
        <v>0</v>
      </c>
      <c r="J166" s="4"/>
      <c r="K166" s="4"/>
    </row>
    <row r="167" spans="1:11" s="5" customFormat="1" ht="18.75" x14ac:dyDescent="0.3">
      <c r="A167" s="27"/>
      <c r="B167" s="4" t="s">
        <v>17</v>
      </c>
      <c r="C167" s="4"/>
      <c r="D167" s="4"/>
      <c r="E167" s="4"/>
      <c r="F167" s="4"/>
      <c r="G167" s="4"/>
      <c r="H167" s="4"/>
      <c r="I167" s="9">
        <f t="shared" si="54"/>
        <v>0</v>
      </c>
      <c r="J167" s="4"/>
      <c r="K167" s="4"/>
    </row>
    <row r="168" spans="1:11" s="5" customFormat="1" ht="18.75" x14ac:dyDescent="0.3">
      <c r="A168" s="27"/>
      <c r="B168" s="4" t="s">
        <v>18</v>
      </c>
      <c r="C168" s="4"/>
      <c r="D168" s="4"/>
      <c r="E168" s="4"/>
      <c r="F168" s="4"/>
      <c r="G168" s="4"/>
      <c r="H168" s="4"/>
      <c r="I168" s="9">
        <f t="shared" si="54"/>
        <v>0</v>
      </c>
      <c r="J168" s="4"/>
      <c r="K168" s="4"/>
    </row>
    <row r="169" spans="1:11" s="5" customFormat="1" ht="18.75" x14ac:dyDescent="0.3">
      <c r="A169" s="28"/>
      <c r="B169" s="4" t="s">
        <v>19</v>
      </c>
      <c r="C169" s="4"/>
      <c r="D169" s="4"/>
      <c r="E169" s="4">
        <v>1</v>
      </c>
      <c r="F169" s="4">
        <v>1</v>
      </c>
      <c r="G169" s="4"/>
      <c r="H169" s="4"/>
      <c r="I169" s="9">
        <f t="shared" si="54"/>
        <v>1</v>
      </c>
      <c r="J169" s="4"/>
      <c r="K169" s="4"/>
    </row>
    <row r="170" spans="1:11" s="5" customFormat="1" ht="18.75" x14ac:dyDescent="0.3">
      <c r="A170" s="29" t="s">
        <v>20</v>
      </c>
      <c r="B170" s="30"/>
      <c r="C170" s="8">
        <f>SUM(C162:C169)</f>
        <v>0</v>
      </c>
      <c r="D170" s="8">
        <f t="shared" ref="D170:I170" si="55">SUM(D162:D169)</f>
        <v>0</v>
      </c>
      <c r="E170" s="8">
        <f t="shared" si="55"/>
        <v>1</v>
      </c>
      <c r="F170" s="8">
        <f t="shared" si="55"/>
        <v>1</v>
      </c>
      <c r="G170" s="8">
        <f t="shared" si="55"/>
        <v>0</v>
      </c>
      <c r="H170" s="8">
        <f t="shared" si="55"/>
        <v>0</v>
      </c>
      <c r="I170" s="8">
        <f t="shared" si="55"/>
        <v>1</v>
      </c>
      <c r="J170" s="4"/>
      <c r="K170" s="4"/>
    </row>
    <row r="171" spans="1:11" s="5" customFormat="1" ht="18.75" x14ac:dyDescent="0.3">
      <c r="A171" s="26" t="s">
        <v>42</v>
      </c>
      <c r="B171" s="4" t="s">
        <v>12</v>
      </c>
      <c r="C171" s="4"/>
      <c r="D171" s="4"/>
      <c r="E171" s="4"/>
      <c r="F171" s="4"/>
      <c r="G171" s="4"/>
      <c r="H171" s="4"/>
      <c r="I171" s="9">
        <f>SUM(C171:E171)</f>
        <v>0</v>
      </c>
      <c r="J171" s="4"/>
      <c r="K171" s="4"/>
    </row>
    <row r="172" spans="1:11" s="5" customFormat="1" ht="18.75" x14ac:dyDescent="0.3">
      <c r="A172" s="27"/>
      <c r="B172" s="6" t="s">
        <v>13</v>
      </c>
      <c r="C172" s="4"/>
      <c r="D172" s="4"/>
      <c r="E172" s="4"/>
      <c r="F172" s="4"/>
      <c r="G172" s="4"/>
      <c r="H172" s="4"/>
      <c r="I172" s="9">
        <f t="shared" ref="I172:I178" si="56">SUM(C172:E172)</f>
        <v>0</v>
      </c>
      <c r="J172" s="4"/>
      <c r="K172" s="4"/>
    </row>
    <row r="173" spans="1:11" s="5" customFormat="1" ht="18.75" x14ac:dyDescent="0.3">
      <c r="A173" s="27"/>
      <c r="B173" s="4" t="s">
        <v>14</v>
      </c>
      <c r="C173" s="4"/>
      <c r="D173" s="4">
        <v>1</v>
      </c>
      <c r="E173" s="4"/>
      <c r="F173" s="4">
        <v>1</v>
      </c>
      <c r="G173" s="4"/>
      <c r="H173" s="4"/>
      <c r="I173" s="9">
        <f t="shared" si="56"/>
        <v>1</v>
      </c>
      <c r="J173" s="4"/>
      <c r="K173" s="4"/>
    </row>
    <row r="174" spans="1:11" s="5" customFormat="1" ht="18.75" x14ac:dyDescent="0.3">
      <c r="A174" s="27"/>
      <c r="B174" s="4" t="s">
        <v>15</v>
      </c>
      <c r="C174" s="4"/>
      <c r="D174" s="4"/>
      <c r="E174" s="4"/>
      <c r="F174" s="4"/>
      <c r="G174" s="4"/>
      <c r="H174" s="4"/>
      <c r="I174" s="9">
        <f t="shared" si="56"/>
        <v>0</v>
      </c>
      <c r="J174" s="4"/>
      <c r="K174" s="4"/>
    </row>
    <row r="175" spans="1:11" s="5" customFormat="1" ht="18.75" x14ac:dyDescent="0.3">
      <c r="A175" s="27"/>
      <c r="B175" s="4" t="s">
        <v>16</v>
      </c>
      <c r="C175" s="4"/>
      <c r="D175" s="4"/>
      <c r="E175" s="4"/>
      <c r="F175" s="4"/>
      <c r="G175" s="4"/>
      <c r="H175" s="4"/>
      <c r="I175" s="9">
        <f t="shared" si="56"/>
        <v>0</v>
      </c>
      <c r="J175" s="4"/>
      <c r="K175" s="4"/>
    </row>
    <row r="176" spans="1:11" s="5" customFormat="1" ht="18.75" x14ac:dyDescent="0.3">
      <c r="A176" s="27"/>
      <c r="B176" s="4" t="s">
        <v>17</v>
      </c>
      <c r="C176" s="4"/>
      <c r="D176" s="4"/>
      <c r="E176" s="4"/>
      <c r="F176" s="4"/>
      <c r="G176" s="4"/>
      <c r="H176" s="4"/>
      <c r="I176" s="9">
        <f t="shared" si="56"/>
        <v>0</v>
      </c>
      <c r="J176" s="4"/>
      <c r="K176" s="4"/>
    </row>
    <row r="177" spans="1:11" s="5" customFormat="1" ht="18.75" x14ac:dyDescent="0.3">
      <c r="A177" s="27"/>
      <c r="B177" s="4" t="s">
        <v>18</v>
      </c>
      <c r="C177" s="4"/>
      <c r="D177" s="4"/>
      <c r="E177" s="4"/>
      <c r="F177" s="4"/>
      <c r="G177" s="4"/>
      <c r="H177" s="4"/>
      <c r="I177" s="9">
        <f t="shared" si="56"/>
        <v>0</v>
      </c>
      <c r="J177" s="4"/>
      <c r="K177" s="4"/>
    </row>
    <row r="178" spans="1:11" s="5" customFormat="1" ht="18.75" x14ac:dyDescent="0.3">
      <c r="A178" s="28"/>
      <c r="B178" s="4" t="s">
        <v>19</v>
      </c>
      <c r="C178" s="4"/>
      <c r="D178" s="4"/>
      <c r="E178" s="4"/>
      <c r="F178" s="4"/>
      <c r="G178" s="4"/>
      <c r="H178" s="4"/>
      <c r="I178" s="9">
        <f t="shared" si="56"/>
        <v>0</v>
      </c>
      <c r="J178" s="4"/>
      <c r="K178" s="4"/>
    </row>
    <row r="179" spans="1:11" s="5" customFormat="1" ht="18.75" x14ac:dyDescent="0.3">
      <c r="A179" s="29" t="s">
        <v>20</v>
      </c>
      <c r="B179" s="30"/>
      <c r="C179" s="8">
        <f>SUM(C171:C178)</f>
        <v>0</v>
      </c>
      <c r="D179" s="8">
        <f t="shared" ref="D179:I179" si="57">SUM(D171:D178)</f>
        <v>1</v>
      </c>
      <c r="E179" s="8">
        <f t="shared" si="57"/>
        <v>0</v>
      </c>
      <c r="F179" s="8">
        <f t="shared" si="57"/>
        <v>1</v>
      </c>
      <c r="G179" s="8">
        <f t="shared" si="57"/>
        <v>0</v>
      </c>
      <c r="H179" s="8">
        <f t="shared" si="57"/>
        <v>0</v>
      </c>
      <c r="I179" s="8">
        <f t="shared" si="57"/>
        <v>1</v>
      </c>
      <c r="J179" s="4"/>
      <c r="K179" s="4"/>
    </row>
    <row r="180" spans="1:11" s="5" customFormat="1" ht="18.75" x14ac:dyDescent="0.3">
      <c r="A180" s="26" t="s">
        <v>43</v>
      </c>
      <c r="B180" s="4" t="s">
        <v>12</v>
      </c>
      <c r="C180" s="4">
        <v>1</v>
      </c>
      <c r="D180" s="4"/>
      <c r="E180" s="4"/>
      <c r="F180" s="4"/>
      <c r="G180" s="4"/>
      <c r="H180" s="4">
        <v>1</v>
      </c>
      <c r="I180" s="9">
        <f>SUM(C180:E180)</f>
        <v>1</v>
      </c>
      <c r="J180" s="4"/>
      <c r="K180" s="4"/>
    </row>
    <row r="181" spans="1:11" s="5" customFormat="1" ht="18.75" x14ac:dyDescent="0.3">
      <c r="A181" s="27"/>
      <c r="B181" s="6" t="s">
        <v>13</v>
      </c>
      <c r="C181" s="4"/>
      <c r="D181" s="4">
        <v>1</v>
      </c>
      <c r="E181" s="4"/>
      <c r="F181" s="4"/>
      <c r="G181" s="4"/>
      <c r="H181" s="4">
        <v>1</v>
      </c>
      <c r="I181" s="9">
        <f t="shared" ref="I181:I187" si="58">SUM(C181:E181)</f>
        <v>1</v>
      </c>
      <c r="J181" s="4"/>
      <c r="K181" s="4"/>
    </row>
    <row r="182" spans="1:11" s="5" customFormat="1" ht="18.75" x14ac:dyDescent="0.3">
      <c r="A182" s="27"/>
      <c r="B182" s="4" t="s">
        <v>14</v>
      </c>
      <c r="C182" s="4"/>
      <c r="D182" s="4"/>
      <c r="E182" s="4"/>
      <c r="F182" s="4"/>
      <c r="G182" s="4"/>
      <c r="H182" s="4"/>
      <c r="I182" s="9">
        <f t="shared" si="58"/>
        <v>0</v>
      </c>
      <c r="J182" s="4"/>
      <c r="K182" s="4"/>
    </row>
    <row r="183" spans="1:11" s="5" customFormat="1" ht="18.75" x14ac:dyDescent="0.3">
      <c r="A183" s="27"/>
      <c r="B183" s="4" t="s">
        <v>15</v>
      </c>
      <c r="C183" s="4"/>
      <c r="D183" s="4">
        <v>1</v>
      </c>
      <c r="E183" s="4"/>
      <c r="F183" s="4">
        <v>1</v>
      </c>
      <c r="G183" s="4"/>
      <c r="H183" s="4"/>
      <c r="I183" s="9">
        <f t="shared" si="58"/>
        <v>1</v>
      </c>
      <c r="J183" s="4"/>
      <c r="K183" s="4"/>
    </row>
    <row r="184" spans="1:11" s="5" customFormat="1" ht="18.75" x14ac:dyDescent="0.3">
      <c r="A184" s="27"/>
      <c r="B184" s="4" t="s">
        <v>16</v>
      </c>
      <c r="C184" s="4"/>
      <c r="D184" s="4"/>
      <c r="E184" s="4"/>
      <c r="F184" s="4"/>
      <c r="G184" s="4"/>
      <c r="H184" s="4"/>
      <c r="I184" s="9">
        <f t="shared" si="58"/>
        <v>0</v>
      </c>
      <c r="J184" s="4"/>
      <c r="K184" s="4"/>
    </row>
    <row r="185" spans="1:11" s="5" customFormat="1" ht="18.75" x14ac:dyDescent="0.3">
      <c r="A185" s="27"/>
      <c r="B185" s="4" t="s">
        <v>17</v>
      </c>
      <c r="C185" s="4"/>
      <c r="D185" s="4"/>
      <c r="E185" s="4"/>
      <c r="F185" s="4"/>
      <c r="G185" s="4"/>
      <c r="H185" s="4"/>
      <c r="I185" s="9">
        <f t="shared" si="58"/>
        <v>0</v>
      </c>
      <c r="J185" s="4"/>
      <c r="K185" s="4"/>
    </row>
    <row r="186" spans="1:11" s="5" customFormat="1" ht="18.75" x14ac:dyDescent="0.3">
      <c r="A186" s="27"/>
      <c r="B186" s="4" t="s">
        <v>18</v>
      </c>
      <c r="C186" s="4"/>
      <c r="D186" s="4"/>
      <c r="E186" s="4"/>
      <c r="F186" s="4"/>
      <c r="G186" s="4"/>
      <c r="H186" s="4"/>
      <c r="I186" s="9">
        <f t="shared" si="58"/>
        <v>0</v>
      </c>
      <c r="J186" s="4"/>
      <c r="K186" s="4"/>
    </row>
    <row r="187" spans="1:11" s="5" customFormat="1" ht="18.75" x14ac:dyDescent="0.3">
      <c r="A187" s="28"/>
      <c r="B187" s="4" t="s">
        <v>19</v>
      </c>
      <c r="C187" s="4"/>
      <c r="D187" s="4"/>
      <c r="E187" s="4"/>
      <c r="F187" s="4"/>
      <c r="G187" s="4"/>
      <c r="H187" s="4"/>
      <c r="I187" s="9">
        <f t="shared" si="58"/>
        <v>0</v>
      </c>
      <c r="J187" s="4"/>
      <c r="K187" s="4"/>
    </row>
    <row r="188" spans="1:11" s="5" customFormat="1" ht="18.75" x14ac:dyDescent="0.3">
      <c r="A188" s="29" t="s">
        <v>20</v>
      </c>
      <c r="B188" s="30"/>
      <c r="C188" s="8">
        <f>SUM(C180:C187)</f>
        <v>1</v>
      </c>
      <c r="D188" s="8">
        <f t="shared" ref="D188:I188" si="59">SUM(D180:D187)</f>
        <v>2</v>
      </c>
      <c r="E188" s="8">
        <f t="shared" si="59"/>
        <v>0</v>
      </c>
      <c r="F188" s="8">
        <f t="shared" si="59"/>
        <v>1</v>
      </c>
      <c r="G188" s="8">
        <f t="shared" si="59"/>
        <v>0</v>
      </c>
      <c r="H188" s="8">
        <f t="shared" si="59"/>
        <v>2</v>
      </c>
      <c r="I188" s="8">
        <f t="shared" si="59"/>
        <v>3</v>
      </c>
      <c r="J188" s="4"/>
      <c r="K188" s="4"/>
    </row>
    <row r="189" spans="1:11" s="5" customFormat="1" ht="18.75" x14ac:dyDescent="0.3">
      <c r="A189" s="26" t="s">
        <v>44</v>
      </c>
      <c r="B189" s="4" t="s">
        <v>12</v>
      </c>
      <c r="C189" s="4">
        <v>1</v>
      </c>
      <c r="D189" s="4"/>
      <c r="E189" s="4"/>
      <c r="F189" s="4"/>
      <c r="G189" s="4">
        <v>1</v>
      </c>
      <c r="H189" s="4"/>
      <c r="I189" s="9">
        <f>SUM(C189:E189)</f>
        <v>1</v>
      </c>
      <c r="J189" s="4"/>
      <c r="K189" s="4"/>
    </row>
    <row r="190" spans="1:11" s="5" customFormat="1" ht="18.75" x14ac:dyDescent="0.3">
      <c r="A190" s="27"/>
      <c r="B190" s="6" t="s">
        <v>13</v>
      </c>
      <c r="C190" s="4">
        <v>2</v>
      </c>
      <c r="D190" s="4"/>
      <c r="E190" s="4"/>
      <c r="F190" s="4">
        <v>1</v>
      </c>
      <c r="G190" s="4">
        <v>1</v>
      </c>
      <c r="H190" s="4"/>
      <c r="I190" s="9">
        <f t="shared" ref="I190:I196" si="60">SUM(C190:E190)</f>
        <v>2</v>
      </c>
      <c r="J190" s="4"/>
      <c r="K190" s="4"/>
    </row>
    <row r="191" spans="1:11" s="5" customFormat="1" ht="18.75" x14ac:dyDescent="0.3">
      <c r="A191" s="27"/>
      <c r="B191" s="4" t="s">
        <v>14</v>
      </c>
      <c r="C191" s="4"/>
      <c r="D191" s="4"/>
      <c r="E191" s="4"/>
      <c r="F191" s="4"/>
      <c r="G191" s="4"/>
      <c r="H191" s="4"/>
      <c r="I191" s="9">
        <f t="shared" si="60"/>
        <v>0</v>
      </c>
      <c r="J191" s="4"/>
      <c r="K191" s="4"/>
    </row>
    <row r="192" spans="1:11" s="5" customFormat="1" ht="18.75" x14ac:dyDescent="0.3">
      <c r="A192" s="27"/>
      <c r="B192" s="4" t="s">
        <v>15</v>
      </c>
      <c r="C192" s="4"/>
      <c r="D192" s="4">
        <v>5</v>
      </c>
      <c r="E192" s="4"/>
      <c r="F192" s="4">
        <v>4</v>
      </c>
      <c r="G192" s="4">
        <v>1</v>
      </c>
      <c r="H192" s="4"/>
      <c r="I192" s="9">
        <f t="shared" si="60"/>
        <v>5</v>
      </c>
      <c r="J192" s="4"/>
      <c r="K192" s="4"/>
    </row>
    <row r="193" spans="1:11" s="5" customFormat="1" ht="18.75" x14ac:dyDescent="0.3">
      <c r="A193" s="27"/>
      <c r="B193" s="4" t="s">
        <v>16</v>
      </c>
      <c r="C193" s="4"/>
      <c r="D193" s="4"/>
      <c r="E193" s="4"/>
      <c r="F193" s="4"/>
      <c r="G193" s="4"/>
      <c r="H193" s="4"/>
      <c r="I193" s="9">
        <f t="shared" si="60"/>
        <v>0</v>
      </c>
      <c r="J193" s="4"/>
      <c r="K193" s="4"/>
    </row>
    <row r="194" spans="1:11" s="5" customFormat="1" ht="18.75" x14ac:dyDescent="0.3">
      <c r="A194" s="27"/>
      <c r="B194" s="4" t="s">
        <v>17</v>
      </c>
      <c r="C194" s="4"/>
      <c r="D194" s="4">
        <v>5</v>
      </c>
      <c r="E194" s="4"/>
      <c r="F194" s="4">
        <v>4</v>
      </c>
      <c r="G194" s="4">
        <v>1</v>
      </c>
      <c r="H194" s="4"/>
      <c r="I194" s="9">
        <f t="shared" si="60"/>
        <v>5</v>
      </c>
      <c r="J194" s="4"/>
      <c r="K194" s="4"/>
    </row>
    <row r="195" spans="1:11" s="5" customFormat="1" ht="18.75" x14ac:dyDescent="0.3">
      <c r="A195" s="27"/>
      <c r="B195" s="4" t="s">
        <v>18</v>
      </c>
      <c r="C195" s="4"/>
      <c r="D195" s="4"/>
      <c r="E195" s="4"/>
      <c r="F195" s="4"/>
      <c r="G195" s="4"/>
      <c r="H195" s="4"/>
      <c r="I195" s="9">
        <f t="shared" si="60"/>
        <v>0</v>
      </c>
      <c r="J195" s="4"/>
      <c r="K195" s="4"/>
    </row>
    <row r="196" spans="1:11" s="5" customFormat="1" ht="18.75" x14ac:dyDescent="0.3">
      <c r="A196" s="28"/>
      <c r="B196" s="4" t="s">
        <v>19</v>
      </c>
      <c r="C196" s="4"/>
      <c r="D196" s="4"/>
      <c r="E196" s="4"/>
      <c r="F196" s="4"/>
      <c r="G196" s="4"/>
      <c r="H196" s="4"/>
      <c r="I196" s="9">
        <f t="shared" si="60"/>
        <v>0</v>
      </c>
      <c r="J196" s="4"/>
      <c r="K196" s="4"/>
    </row>
    <row r="197" spans="1:11" s="5" customFormat="1" ht="18.75" x14ac:dyDescent="0.3">
      <c r="A197" s="29" t="s">
        <v>20</v>
      </c>
      <c r="B197" s="30"/>
      <c r="C197" s="8">
        <f>SUM(C189:C196)</f>
        <v>3</v>
      </c>
      <c r="D197" s="8">
        <f t="shared" ref="D197:I197" si="61">SUM(D189:D196)</f>
        <v>10</v>
      </c>
      <c r="E197" s="8">
        <f t="shared" si="61"/>
        <v>0</v>
      </c>
      <c r="F197" s="8">
        <f t="shared" si="61"/>
        <v>9</v>
      </c>
      <c r="G197" s="8">
        <f t="shared" si="61"/>
        <v>4</v>
      </c>
      <c r="H197" s="8">
        <f t="shared" si="61"/>
        <v>0</v>
      </c>
      <c r="I197" s="8">
        <f t="shared" si="61"/>
        <v>13</v>
      </c>
      <c r="J197" s="4"/>
      <c r="K197" s="4"/>
    </row>
    <row r="198" spans="1:11" s="5" customFormat="1" ht="18.75" x14ac:dyDescent="0.3">
      <c r="A198" s="26" t="s">
        <v>45</v>
      </c>
      <c r="B198" s="4" t="s">
        <v>12</v>
      </c>
      <c r="C198" s="4"/>
      <c r="D198" s="4"/>
      <c r="E198" s="4"/>
      <c r="F198" s="4"/>
      <c r="G198" s="4"/>
      <c r="H198" s="4"/>
      <c r="I198" s="9">
        <f>SUM(C198:E198)</f>
        <v>0</v>
      </c>
      <c r="J198" s="4"/>
      <c r="K198" s="4"/>
    </row>
    <row r="199" spans="1:11" s="5" customFormat="1" ht="18.75" x14ac:dyDescent="0.3">
      <c r="A199" s="27"/>
      <c r="B199" s="6" t="s">
        <v>13</v>
      </c>
      <c r="C199" s="4"/>
      <c r="D199" s="4"/>
      <c r="E199" s="4"/>
      <c r="F199" s="4"/>
      <c r="G199" s="4"/>
      <c r="H199" s="4"/>
      <c r="I199" s="9">
        <f t="shared" ref="I199:I205" si="62">SUM(C199:E199)</f>
        <v>0</v>
      </c>
      <c r="J199" s="4"/>
      <c r="K199" s="4"/>
    </row>
    <row r="200" spans="1:11" s="5" customFormat="1" ht="18.75" x14ac:dyDescent="0.3">
      <c r="A200" s="27"/>
      <c r="B200" s="4" t="s">
        <v>14</v>
      </c>
      <c r="C200" s="4"/>
      <c r="D200" s="4"/>
      <c r="E200" s="4"/>
      <c r="F200" s="4"/>
      <c r="G200" s="4"/>
      <c r="H200" s="4"/>
      <c r="I200" s="9">
        <f t="shared" si="62"/>
        <v>0</v>
      </c>
      <c r="J200" s="4"/>
      <c r="K200" s="4"/>
    </row>
    <row r="201" spans="1:11" s="5" customFormat="1" ht="18.75" x14ac:dyDescent="0.3">
      <c r="A201" s="27"/>
      <c r="B201" s="4" t="s">
        <v>15</v>
      </c>
      <c r="C201" s="4"/>
      <c r="D201" s="4"/>
      <c r="E201" s="4"/>
      <c r="F201" s="4"/>
      <c r="G201" s="4"/>
      <c r="H201" s="4"/>
      <c r="I201" s="9">
        <f t="shared" si="62"/>
        <v>0</v>
      </c>
      <c r="J201" s="4"/>
      <c r="K201" s="4"/>
    </row>
    <row r="202" spans="1:11" s="5" customFormat="1" ht="18.75" x14ac:dyDescent="0.3">
      <c r="A202" s="27"/>
      <c r="B202" s="4" t="s">
        <v>16</v>
      </c>
      <c r="C202" s="4"/>
      <c r="D202" s="4"/>
      <c r="E202" s="4"/>
      <c r="F202" s="4"/>
      <c r="G202" s="4"/>
      <c r="H202" s="4"/>
      <c r="I202" s="9">
        <f t="shared" si="62"/>
        <v>0</v>
      </c>
      <c r="J202" s="4"/>
      <c r="K202" s="4"/>
    </row>
    <row r="203" spans="1:11" s="5" customFormat="1" ht="18.75" x14ac:dyDescent="0.3">
      <c r="A203" s="27"/>
      <c r="B203" s="4" t="s">
        <v>17</v>
      </c>
      <c r="C203" s="4"/>
      <c r="D203" s="4">
        <v>1</v>
      </c>
      <c r="E203" s="4"/>
      <c r="F203" s="4">
        <v>1</v>
      </c>
      <c r="G203" s="4"/>
      <c r="H203" s="4"/>
      <c r="I203" s="9">
        <f t="shared" si="62"/>
        <v>1</v>
      </c>
      <c r="J203" s="4"/>
      <c r="K203" s="4"/>
    </row>
    <row r="204" spans="1:11" s="5" customFormat="1" ht="18.75" x14ac:dyDescent="0.3">
      <c r="A204" s="27"/>
      <c r="B204" s="4" t="s">
        <v>18</v>
      </c>
      <c r="C204" s="4"/>
      <c r="D204" s="4"/>
      <c r="E204" s="4"/>
      <c r="F204" s="4"/>
      <c r="G204" s="4"/>
      <c r="H204" s="4"/>
      <c r="I204" s="9">
        <f t="shared" si="62"/>
        <v>0</v>
      </c>
      <c r="J204" s="4"/>
      <c r="K204" s="4"/>
    </row>
    <row r="205" spans="1:11" s="5" customFormat="1" ht="18.75" x14ac:dyDescent="0.3">
      <c r="A205" s="28"/>
      <c r="B205" s="4" t="s">
        <v>19</v>
      </c>
      <c r="C205" s="4"/>
      <c r="D205" s="4"/>
      <c r="E205" s="4">
        <v>1</v>
      </c>
      <c r="F205" s="4">
        <v>1</v>
      </c>
      <c r="G205" s="4"/>
      <c r="H205" s="4"/>
      <c r="I205" s="9">
        <f t="shared" si="62"/>
        <v>1</v>
      </c>
      <c r="J205" s="4"/>
      <c r="K205" s="4"/>
    </row>
    <row r="206" spans="1:11" s="5" customFormat="1" ht="18.75" x14ac:dyDescent="0.3">
      <c r="A206" s="29" t="s">
        <v>20</v>
      </c>
      <c r="B206" s="30"/>
      <c r="C206" s="8">
        <f>SUM(C198:C205)</f>
        <v>0</v>
      </c>
      <c r="D206" s="8">
        <f t="shared" ref="D206:I206" si="63">SUM(D198:D205)</f>
        <v>1</v>
      </c>
      <c r="E206" s="8">
        <f t="shared" si="63"/>
        <v>1</v>
      </c>
      <c r="F206" s="8">
        <f t="shared" si="63"/>
        <v>2</v>
      </c>
      <c r="G206" s="8">
        <f t="shared" si="63"/>
        <v>0</v>
      </c>
      <c r="H206" s="8">
        <f t="shared" si="63"/>
        <v>0</v>
      </c>
      <c r="I206" s="8">
        <f t="shared" si="63"/>
        <v>2</v>
      </c>
      <c r="J206" s="4"/>
      <c r="K206" s="4"/>
    </row>
    <row r="207" spans="1:11" s="5" customFormat="1" ht="18.75" x14ac:dyDescent="0.3">
      <c r="A207" s="26" t="s">
        <v>46</v>
      </c>
      <c r="B207" s="4" t="s">
        <v>12</v>
      </c>
      <c r="C207" s="4">
        <v>3</v>
      </c>
      <c r="D207" s="4"/>
      <c r="E207" s="4"/>
      <c r="F207" s="4">
        <v>3</v>
      </c>
      <c r="G207" s="4"/>
      <c r="H207" s="4"/>
      <c r="I207" s="9">
        <f>SUM(C207:E207)</f>
        <v>3</v>
      </c>
      <c r="J207" s="4"/>
      <c r="K207" s="4"/>
    </row>
    <row r="208" spans="1:11" s="5" customFormat="1" ht="18.75" x14ac:dyDescent="0.3">
      <c r="A208" s="27"/>
      <c r="B208" s="6" t="s">
        <v>13</v>
      </c>
      <c r="C208" s="4">
        <v>4</v>
      </c>
      <c r="D208" s="4"/>
      <c r="E208" s="4"/>
      <c r="F208" s="4">
        <v>3</v>
      </c>
      <c r="G208" s="4">
        <v>1</v>
      </c>
      <c r="H208" s="4"/>
      <c r="I208" s="9">
        <f t="shared" ref="I208:I214" si="64">SUM(C208:E208)</f>
        <v>4</v>
      </c>
      <c r="J208" s="4"/>
      <c r="K208" s="4"/>
    </row>
    <row r="209" spans="1:11" s="5" customFormat="1" ht="18.75" x14ac:dyDescent="0.3">
      <c r="A209" s="27"/>
      <c r="B209" s="4" t="s">
        <v>14</v>
      </c>
      <c r="C209" s="4">
        <v>1</v>
      </c>
      <c r="D209" s="4"/>
      <c r="E209" s="4"/>
      <c r="F209" s="4">
        <v>1</v>
      </c>
      <c r="G209" s="4"/>
      <c r="H209" s="4"/>
      <c r="I209" s="9">
        <f t="shared" si="64"/>
        <v>1</v>
      </c>
      <c r="J209" s="4"/>
      <c r="K209" s="4"/>
    </row>
    <row r="210" spans="1:11" s="5" customFormat="1" ht="18.75" x14ac:dyDescent="0.3">
      <c r="A210" s="27"/>
      <c r="B210" s="4" t="s">
        <v>15</v>
      </c>
      <c r="C210" s="4"/>
      <c r="D210" s="4"/>
      <c r="E210" s="4"/>
      <c r="F210" s="4"/>
      <c r="G210" s="4"/>
      <c r="H210" s="4"/>
      <c r="I210" s="9">
        <f t="shared" si="64"/>
        <v>0</v>
      </c>
      <c r="J210" s="4"/>
      <c r="K210" s="4"/>
    </row>
    <row r="211" spans="1:11" s="5" customFormat="1" ht="18.75" x14ac:dyDescent="0.3">
      <c r="A211" s="27"/>
      <c r="B211" s="4" t="s">
        <v>16</v>
      </c>
      <c r="C211" s="4"/>
      <c r="D211" s="4"/>
      <c r="E211" s="4"/>
      <c r="F211" s="4"/>
      <c r="G211" s="4"/>
      <c r="H211" s="4"/>
      <c r="I211" s="9">
        <f t="shared" si="64"/>
        <v>0</v>
      </c>
      <c r="J211" s="4"/>
      <c r="K211" s="4"/>
    </row>
    <row r="212" spans="1:11" s="5" customFormat="1" ht="18.75" x14ac:dyDescent="0.3">
      <c r="A212" s="27"/>
      <c r="B212" s="4" t="s">
        <v>17</v>
      </c>
      <c r="C212" s="4"/>
      <c r="D212" s="4"/>
      <c r="E212" s="4"/>
      <c r="F212" s="4"/>
      <c r="G212" s="4"/>
      <c r="H212" s="4"/>
      <c r="I212" s="9">
        <f t="shared" si="64"/>
        <v>0</v>
      </c>
      <c r="J212" s="4"/>
      <c r="K212" s="4"/>
    </row>
    <row r="213" spans="1:11" s="5" customFormat="1" ht="18.75" x14ac:dyDescent="0.3">
      <c r="A213" s="27"/>
      <c r="B213" s="4" t="s">
        <v>18</v>
      </c>
      <c r="C213" s="4"/>
      <c r="D213" s="4"/>
      <c r="E213" s="4"/>
      <c r="F213" s="4"/>
      <c r="G213" s="4"/>
      <c r="H213" s="4"/>
      <c r="I213" s="9">
        <f t="shared" si="64"/>
        <v>0</v>
      </c>
      <c r="J213" s="4"/>
      <c r="K213" s="4"/>
    </row>
    <row r="214" spans="1:11" s="5" customFormat="1" ht="18.75" x14ac:dyDescent="0.3">
      <c r="A214" s="28"/>
      <c r="B214" s="4" t="s">
        <v>19</v>
      </c>
      <c r="C214" s="4"/>
      <c r="D214" s="4"/>
      <c r="E214" s="4"/>
      <c r="F214" s="4"/>
      <c r="G214" s="4"/>
      <c r="H214" s="4"/>
      <c r="I214" s="9">
        <f t="shared" si="64"/>
        <v>0</v>
      </c>
      <c r="J214" s="4"/>
      <c r="K214" s="4"/>
    </row>
    <row r="215" spans="1:11" s="5" customFormat="1" ht="18.75" x14ac:dyDescent="0.3">
      <c r="A215" s="29" t="s">
        <v>20</v>
      </c>
      <c r="B215" s="30"/>
      <c r="C215" s="8">
        <f>SUM(C207:C214)</f>
        <v>8</v>
      </c>
      <c r="D215" s="8">
        <f t="shared" ref="D215:I215" si="65">SUM(D207:D214)</f>
        <v>0</v>
      </c>
      <c r="E215" s="8">
        <f t="shared" si="65"/>
        <v>0</v>
      </c>
      <c r="F215" s="8">
        <f t="shared" si="65"/>
        <v>7</v>
      </c>
      <c r="G215" s="8">
        <f t="shared" si="65"/>
        <v>1</v>
      </c>
      <c r="H215" s="8">
        <f t="shared" si="65"/>
        <v>0</v>
      </c>
      <c r="I215" s="8">
        <f t="shared" si="65"/>
        <v>8</v>
      </c>
      <c r="J215" s="4"/>
      <c r="K215" s="4"/>
    </row>
    <row r="216" spans="1:11" s="5" customFormat="1" ht="18.75" x14ac:dyDescent="0.3">
      <c r="A216" s="26" t="s">
        <v>47</v>
      </c>
      <c r="B216" s="4" t="s">
        <v>12</v>
      </c>
      <c r="C216" s="4">
        <v>6</v>
      </c>
      <c r="D216" s="4"/>
      <c r="E216" s="4"/>
      <c r="F216" s="4">
        <v>2</v>
      </c>
      <c r="G216" s="4">
        <v>3</v>
      </c>
      <c r="H216" s="4">
        <v>1</v>
      </c>
      <c r="I216" s="9">
        <f>SUM(C216:E216)</f>
        <v>6</v>
      </c>
      <c r="J216" s="4"/>
      <c r="K216" s="4"/>
    </row>
    <row r="217" spans="1:11" s="5" customFormat="1" ht="18.75" x14ac:dyDescent="0.3">
      <c r="A217" s="27"/>
      <c r="B217" s="6" t="s">
        <v>13</v>
      </c>
      <c r="C217" s="4">
        <v>48</v>
      </c>
      <c r="D217" s="4"/>
      <c r="E217" s="4"/>
      <c r="F217" s="4">
        <v>20</v>
      </c>
      <c r="G217" s="4">
        <v>28</v>
      </c>
      <c r="H217" s="4"/>
      <c r="I217" s="9">
        <f t="shared" ref="I217:I223" si="66">SUM(C217:E217)</f>
        <v>48</v>
      </c>
      <c r="J217" s="4"/>
      <c r="K217" s="4"/>
    </row>
    <row r="218" spans="1:11" s="5" customFormat="1" ht="18.75" x14ac:dyDescent="0.3">
      <c r="A218" s="27"/>
      <c r="B218" s="4" t="s">
        <v>14</v>
      </c>
      <c r="C218" s="4">
        <v>13</v>
      </c>
      <c r="D218" s="4">
        <v>16</v>
      </c>
      <c r="E218" s="4"/>
      <c r="F218" s="4">
        <v>8</v>
      </c>
      <c r="G218" s="4">
        <v>19</v>
      </c>
      <c r="H218" s="4">
        <v>2</v>
      </c>
      <c r="I218" s="9">
        <f t="shared" si="66"/>
        <v>29</v>
      </c>
      <c r="J218" s="4"/>
      <c r="K218" s="4"/>
    </row>
    <row r="219" spans="1:11" s="5" customFormat="1" ht="18.75" x14ac:dyDescent="0.3">
      <c r="A219" s="27"/>
      <c r="B219" s="4" t="s">
        <v>15</v>
      </c>
      <c r="C219" s="4"/>
      <c r="D219" s="4">
        <v>20</v>
      </c>
      <c r="E219" s="4"/>
      <c r="F219" s="4">
        <v>6</v>
      </c>
      <c r="G219" s="4">
        <v>14</v>
      </c>
      <c r="H219" s="4"/>
      <c r="I219" s="9">
        <f t="shared" si="66"/>
        <v>20</v>
      </c>
      <c r="J219" s="4"/>
      <c r="K219" s="4"/>
    </row>
    <row r="220" spans="1:11" s="5" customFormat="1" ht="18.75" x14ac:dyDescent="0.3">
      <c r="A220" s="27"/>
      <c r="B220" s="4" t="s">
        <v>16</v>
      </c>
      <c r="C220" s="4"/>
      <c r="D220" s="4">
        <v>1</v>
      </c>
      <c r="E220" s="4">
        <v>13</v>
      </c>
      <c r="F220" s="4">
        <v>1</v>
      </c>
      <c r="G220" s="4">
        <v>12</v>
      </c>
      <c r="H220" s="4">
        <v>1</v>
      </c>
      <c r="I220" s="9">
        <f t="shared" si="66"/>
        <v>14</v>
      </c>
      <c r="J220" s="4"/>
      <c r="K220" s="4"/>
    </row>
    <row r="221" spans="1:11" s="5" customFormat="1" ht="18.75" x14ac:dyDescent="0.3">
      <c r="A221" s="27"/>
      <c r="B221" s="4" t="s">
        <v>17</v>
      </c>
      <c r="C221" s="4"/>
      <c r="D221" s="4">
        <v>2</v>
      </c>
      <c r="E221" s="4">
        <v>24</v>
      </c>
      <c r="F221" s="4">
        <v>5</v>
      </c>
      <c r="G221" s="4">
        <v>16</v>
      </c>
      <c r="H221" s="4">
        <v>5</v>
      </c>
      <c r="I221" s="9">
        <f t="shared" si="66"/>
        <v>26</v>
      </c>
      <c r="J221" s="4"/>
      <c r="K221" s="4"/>
    </row>
    <row r="222" spans="1:11" s="5" customFormat="1" ht="18.75" x14ac:dyDescent="0.3">
      <c r="A222" s="27"/>
      <c r="B222" s="4" t="s">
        <v>18</v>
      </c>
      <c r="C222" s="4"/>
      <c r="D222" s="4"/>
      <c r="E222" s="4">
        <v>9</v>
      </c>
      <c r="F222" s="4">
        <v>1</v>
      </c>
      <c r="G222" s="4">
        <v>8</v>
      </c>
      <c r="H222" s="4"/>
      <c r="I222" s="9">
        <f t="shared" si="66"/>
        <v>9</v>
      </c>
      <c r="J222" s="4"/>
      <c r="K222" s="4"/>
    </row>
    <row r="223" spans="1:11" s="5" customFormat="1" ht="18.75" x14ac:dyDescent="0.3">
      <c r="A223" s="28"/>
      <c r="B223" s="4" t="s">
        <v>19</v>
      </c>
      <c r="C223" s="4"/>
      <c r="D223" s="4"/>
      <c r="E223" s="4">
        <v>27</v>
      </c>
      <c r="F223" s="4">
        <v>2</v>
      </c>
      <c r="G223" s="4">
        <v>23</v>
      </c>
      <c r="H223" s="4">
        <v>2</v>
      </c>
      <c r="I223" s="9">
        <f t="shared" si="66"/>
        <v>27</v>
      </c>
      <c r="J223" s="4"/>
      <c r="K223" s="4"/>
    </row>
    <row r="224" spans="1:11" s="5" customFormat="1" ht="18.75" x14ac:dyDescent="0.3">
      <c r="A224" s="29" t="s">
        <v>20</v>
      </c>
      <c r="B224" s="30"/>
      <c r="C224" s="8">
        <f>SUM(C216:C223)</f>
        <v>67</v>
      </c>
      <c r="D224" s="8">
        <f t="shared" ref="D224:I224" si="67">SUM(D216:D223)</f>
        <v>39</v>
      </c>
      <c r="E224" s="8">
        <f t="shared" si="67"/>
        <v>73</v>
      </c>
      <c r="F224" s="8">
        <f t="shared" si="67"/>
        <v>45</v>
      </c>
      <c r="G224" s="8">
        <f t="shared" si="67"/>
        <v>123</v>
      </c>
      <c r="H224" s="8">
        <f t="shared" si="67"/>
        <v>11</v>
      </c>
      <c r="I224" s="8">
        <f t="shared" si="67"/>
        <v>179</v>
      </c>
      <c r="J224" s="4"/>
      <c r="K224" s="4"/>
    </row>
    <row r="225" spans="1:11" s="5" customFormat="1" ht="18.75" x14ac:dyDescent="0.3">
      <c r="A225" s="26" t="s">
        <v>48</v>
      </c>
      <c r="B225" s="4" t="s">
        <v>12</v>
      </c>
      <c r="C225" s="4">
        <v>3</v>
      </c>
      <c r="D225" s="4"/>
      <c r="E225" s="4"/>
      <c r="F225" s="4">
        <v>1</v>
      </c>
      <c r="G225" s="4">
        <v>2</v>
      </c>
      <c r="H225" s="4"/>
      <c r="I225" s="9">
        <f>SUM(C225:E225)</f>
        <v>3</v>
      </c>
      <c r="J225" s="4"/>
      <c r="K225" s="4"/>
    </row>
    <row r="226" spans="1:11" s="5" customFormat="1" ht="18.75" x14ac:dyDescent="0.3">
      <c r="A226" s="27"/>
      <c r="B226" s="6" t="s">
        <v>13</v>
      </c>
      <c r="C226" s="4">
        <v>13</v>
      </c>
      <c r="D226" s="4"/>
      <c r="E226" s="4"/>
      <c r="F226" s="4">
        <v>4</v>
      </c>
      <c r="G226" s="4">
        <v>9</v>
      </c>
      <c r="H226" s="4"/>
      <c r="I226" s="9">
        <f t="shared" ref="I226:I232" si="68">SUM(C226:E226)</f>
        <v>13</v>
      </c>
      <c r="J226" s="4"/>
      <c r="K226" s="4"/>
    </row>
    <row r="227" spans="1:11" s="5" customFormat="1" ht="18.75" x14ac:dyDescent="0.3">
      <c r="A227" s="27"/>
      <c r="B227" s="4" t="s">
        <v>14</v>
      </c>
      <c r="C227" s="4"/>
      <c r="D227" s="4"/>
      <c r="E227" s="4"/>
      <c r="F227" s="4"/>
      <c r="G227" s="4"/>
      <c r="H227" s="4"/>
      <c r="I227" s="9">
        <f t="shared" si="68"/>
        <v>0</v>
      </c>
      <c r="J227" s="4"/>
      <c r="K227" s="4"/>
    </row>
    <row r="228" spans="1:11" s="5" customFormat="1" ht="18.75" x14ac:dyDescent="0.3">
      <c r="A228" s="27"/>
      <c r="B228" s="4" t="s">
        <v>15</v>
      </c>
      <c r="C228" s="4"/>
      <c r="D228" s="4"/>
      <c r="E228" s="4"/>
      <c r="F228" s="4"/>
      <c r="G228" s="4"/>
      <c r="H228" s="4"/>
      <c r="I228" s="9">
        <f t="shared" si="68"/>
        <v>0</v>
      </c>
      <c r="J228" s="4"/>
      <c r="K228" s="4"/>
    </row>
    <row r="229" spans="1:11" s="5" customFormat="1" ht="18.75" x14ac:dyDescent="0.3">
      <c r="A229" s="27"/>
      <c r="B229" s="4" t="s">
        <v>16</v>
      </c>
      <c r="C229" s="4"/>
      <c r="D229" s="4"/>
      <c r="E229" s="4"/>
      <c r="F229" s="4"/>
      <c r="G229" s="4"/>
      <c r="H229" s="4"/>
      <c r="I229" s="9">
        <f t="shared" si="68"/>
        <v>0</v>
      </c>
      <c r="J229" s="4"/>
      <c r="K229" s="4"/>
    </row>
    <row r="230" spans="1:11" s="5" customFormat="1" ht="18.75" x14ac:dyDescent="0.3">
      <c r="A230" s="27"/>
      <c r="B230" s="4" t="s">
        <v>17</v>
      </c>
      <c r="C230" s="4"/>
      <c r="D230" s="4"/>
      <c r="E230" s="4"/>
      <c r="F230" s="4"/>
      <c r="G230" s="4"/>
      <c r="H230" s="4"/>
      <c r="I230" s="9">
        <f t="shared" si="68"/>
        <v>0</v>
      </c>
      <c r="J230" s="4"/>
      <c r="K230" s="4"/>
    </row>
    <row r="231" spans="1:11" s="5" customFormat="1" ht="18.75" x14ac:dyDescent="0.3">
      <c r="A231" s="27"/>
      <c r="B231" s="4" t="s">
        <v>18</v>
      </c>
      <c r="C231" s="4"/>
      <c r="D231" s="4"/>
      <c r="E231" s="4"/>
      <c r="F231" s="4"/>
      <c r="G231" s="4"/>
      <c r="H231" s="4"/>
      <c r="I231" s="9">
        <f t="shared" si="68"/>
        <v>0</v>
      </c>
      <c r="J231" s="4"/>
      <c r="K231" s="4"/>
    </row>
    <row r="232" spans="1:11" s="5" customFormat="1" ht="18.75" x14ac:dyDescent="0.3">
      <c r="A232" s="28"/>
      <c r="B232" s="4" t="s">
        <v>19</v>
      </c>
      <c r="C232" s="4"/>
      <c r="D232" s="4"/>
      <c r="E232" s="4"/>
      <c r="F232" s="4"/>
      <c r="G232" s="4"/>
      <c r="H232" s="4"/>
      <c r="I232" s="9">
        <f t="shared" si="68"/>
        <v>0</v>
      </c>
      <c r="J232" s="4"/>
      <c r="K232" s="4"/>
    </row>
    <row r="233" spans="1:11" s="5" customFormat="1" ht="18.75" x14ac:dyDescent="0.3">
      <c r="A233" s="29" t="s">
        <v>20</v>
      </c>
      <c r="B233" s="30"/>
      <c r="C233" s="8">
        <f>SUM(C225:C232)</f>
        <v>16</v>
      </c>
      <c r="D233" s="8">
        <f t="shared" ref="D233:I233" si="69">SUM(D225:D232)</f>
        <v>0</v>
      </c>
      <c r="E233" s="8">
        <f t="shared" si="69"/>
        <v>0</v>
      </c>
      <c r="F233" s="8">
        <f t="shared" si="69"/>
        <v>5</v>
      </c>
      <c r="G233" s="8">
        <f t="shared" si="69"/>
        <v>11</v>
      </c>
      <c r="H233" s="8">
        <f t="shared" si="69"/>
        <v>0</v>
      </c>
      <c r="I233" s="8">
        <f t="shared" si="69"/>
        <v>16</v>
      </c>
      <c r="J233" s="4"/>
      <c r="K233" s="4"/>
    </row>
    <row r="234" spans="1:11" s="5" customFormat="1" ht="18.75" x14ac:dyDescent="0.3">
      <c r="A234" s="26" t="s">
        <v>49</v>
      </c>
      <c r="B234" s="4" t="s">
        <v>12</v>
      </c>
      <c r="C234" s="4">
        <v>5</v>
      </c>
      <c r="D234" s="4"/>
      <c r="E234" s="4"/>
      <c r="F234" s="4">
        <v>5</v>
      </c>
      <c r="G234" s="4"/>
      <c r="H234" s="4"/>
      <c r="I234" s="9">
        <f>SUM(C234:E234)</f>
        <v>5</v>
      </c>
      <c r="J234" s="4"/>
      <c r="K234" s="4"/>
    </row>
    <row r="235" spans="1:11" s="5" customFormat="1" ht="18.75" x14ac:dyDescent="0.3">
      <c r="A235" s="27"/>
      <c r="B235" s="6" t="s">
        <v>13</v>
      </c>
      <c r="C235" s="4"/>
      <c r="D235" s="4"/>
      <c r="E235" s="4">
        <v>1</v>
      </c>
      <c r="F235" s="4"/>
      <c r="G235" s="4"/>
      <c r="H235" s="4">
        <v>1</v>
      </c>
      <c r="I235" s="9">
        <f t="shared" ref="I235:I241" si="70">SUM(C235:E235)</f>
        <v>1</v>
      </c>
      <c r="J235" s="4"/>
      <c r="K235" s="4"/>
    </row>
    <row r="236" spans="1:11" s="5" customFormat="1" ht="18.75" x14ac:dyDescent="0.3">
      <c r="A236" s="27"/>
      <c r="B236" s="4" t="s">
        <v>14</v>
      </c>
      <c r="C236" s="4"/>
      <c r="D236" s="4"/>
      <c r="E236" s="4">
        <v>1</v>
      </c>
      <c r="F236" s="4"/>
      <c r="G236" s="4"/>
      <c r="H236" s="4">
        <v>1</v>
      </c>
      <c r="I236" s="9">
        <f t="shared" si="70"/>
        <v>1</v>
      </c>
      <c r="J236" s="4"/>
      <c r="K236" s="4"/>
    </row>
    <row r="237" spans="1:11" s="5" customFormat="1" ht="18.75" x14ac:dyDescent="0.3">
      <c r="A237" s="27"/>
      <c r="B237" s="4" t="s">
        <v>15</v>
      </c>
      <c r="C237" s="4"/>
      <c r="D237" s="4"/>
      <c r="E237" s="4">
        <v>1</v>
      </c>
      <c r="F237" s="4"/>
      <c r="G237" s="4">
        <v>1</v>
      </c>
      <c r="H237" s="4"/>
      <c r="I237" s="9">
        <f t="shared" si="70"/>
        <v>1</v>
      </c>
      <c r="J237" s="4"/>
      <c r="K237" s="4"/>
    </row>
    <row r="238" spans="1:11" s="5" customFormat="1" ht="18.75" x14ac:dyDescent="0.3">
      <c r="A238" s="27"/>
      <c r="B238" s="4" t="s">
        <v>16</v>
      </c>
      <c r="C238" s="4"/>
      <c r="D238" s="4"/>
      <c r="E238" s="4">
        <v>3</v>
      </c>
      <c r="F238" s="4">
        <v>1</v>
      </c>
      <c r="G238" s="4">
        <v>1</v>
      </c>
      <c r="H238" s="4">
        <v>1</v>
      </c>
      <c r="I238" s="9">
        <f t="shared" si="70"/>
        <v>3</v>
      </c>
      <c r="J238" s="4"/>
      <c r="K238" s="4"/>
    </row>
    <row r="239" spans="1:11" s="5" customFormat="1" ht="18.75" x14ac:dyDescent="0.3">
      <c r="A239" s="27"/>
      <c r="B239" s="4" t="s">
        <v>17</v>
      </c>
      <c r="C239" s="4"/>
      <c r="D239" s="4"/>
      <c r="E239" s="4"/>
      <c r="F239" s="4"/>
      <c r="G239" s="4"/>
      <c r="H239" s="4"/>
      <c r="I239" s="9">
        <f t="shared" si="70"/>
        <v>0</v>
      </c>
      <c r="J239" s="4"/>
      <c r="K239" s="4"/>
    </row>
    <row r="240" spans="1:11" s="5" customFormat="1" ht="18.75" x14ac:dyDescent="0.3">
      <c r="A240" s="27"/>
      <c r="B240" s="4" t="s">
        <v>18</v>
      </c>
      <c r="C240" s="4"/>
      <c r="D240" s="4"/>
      <c r="E240" s="4"/>
      <c r="F240" s="4"/>
      <c r="G240" s="4"/>
      <c r="H240" s="4"/>
      <c r="I240" s="9">
        <f t="shared" si="70"/>
        <v>0</v>
      </c>
      <c r="J240" s="4"/>
      <c r="K240" s="4"/>
    </row>
    <row r="241" spans="1:11" s="5" customFormat="1" ht="18.75" x14ac:dyDescent="0.3">
      <c r="A241" s="28"/>
      <c r="B241" s="4" t="s">
        <v>19</v>
      </c>
      <c r="C241" s="4"/>
      <c r="D241" s="4"/>
      <c r="E241" s="4"/>
      <c r="F241" s="4"/>
      <c r="G241" s="4"/>
      <c r="H241" s="4"/>
      <c r="I241" s="9">
        <f t="shared" si="70"/>
        <v>0</v>
      </c>
      <c r="J241" s="4"/>
      <c r="K241" s="4"/>
    </row>
    <row r="242" spans="1:11" s="5" customFormat="1" ht="18.75" x14ac:dyDescent="0.3">
      <c r="A242" s="29" t="s">
        <v>20</v>
      </c>
      <c r="B242" s="30"/>
      <c r="C242" s="8">
        <f>SUM(C234:C241)</f>
        <v>5</v>
      </c>
      <c r="D242" s="8">
        <f t="shared" ref="D242:I242" si="71">SUM(D234:D241)</f>
        <v>0</v>
      </c>
      <c r="E242" s="8">
        <f t="shared" si="71"/>
        <v>6</v>
      </c>
      <c r="F242" s="8">
        <f t="shared" si="71"/>
        <v>6</v>
      </c>
      <c r="G242" s="8">
        <f t="shared" si="71"/>
        <v>2</v>
      </c>
      <c r="H242" s="8">
        <f t="shared" si="71"/>
        <v>3</v>
      </c>
      <c r="I242" s="8">
        <f t="shared" si="71"/>
        <v>11</v>
      </c>
      <c r="J242" s="4"/>
      <c r="K242" s="4"/>
    </row>
    <row r="243" spans="1:11" s="5" customFormat="1" ht="18.75" x14ac:dyDescent="0.3">
      <c r="A243" s="26" t="s">
        <v>50</v>
      </c>
      <c r="B243" s="4" t="s">
        <v>12</v>
      </c>
      <c r="C243" s="4">
        <v>11</v>
      </c>
      <c r="D243" s="4"/>
      <c r="E243" s="4"/>
      <c r="F243" s="4">
        <v>5</v>
      </c>
      <c r="G243" s="4">
        <v>4</v>
      </c>
      <c r="H243" s="4">
        <v>2</v>
      </c>
      <c r="I243" s="9">
        <f>SUM(C243:E243)</f>
        <v>11</v>
      </c>
      <c r="J243" s="4"/>
      <c r="K243" s="4"/>
    </row>
    <row r="244" spans="1:11" s="5" customFormat="1" ht="18.75" x14ac:dyDescent="0.3">
      <c r="A244" s="27"/>
      <c r="B244" s="6" t="s">
        <v>13</v>
      </c>
      <c r="C244" s="4">
        <v>4</v>
      </c>
      <c r="D244" s="4">
        <v>9</v>
      </c>
      <c r="E244" s="4"/>
      <c r="F244" s="4">
        <v>12</v>
      </c>
      <c r="G244" s="4">
        <v>1</v>
      </c>
      <c r="H244" s="4"/>
      <c r="I244" s="9">
        <f t="shared" ref="I244:I250" si="72">SUM(C244:E244)</f>
        <v>13</v>
      </c>
      <c r="J244" s="4"/>
      <c r="K244" s="4"/>
    </row>
    <row r="245" spans="1:11" s="5" customFormat="1" ht="18.75" x14ac:dyDescent="0.3">
      <c r="A245" s="27"/>
      <c r="B245" s="4" t="s">
        <v>14</v>
      </c>
      <c r="C245" s="4">
        <v>5</v>
      </c>
      <c r="D245" s="4">
        <v>30</v>
      </c>
      <c r="E245" s="4"/>
      <c r="F245" s="4">
        <v>30</v>
      </c>
      <c r="G245" s="4">
        <v>5</v>
      </c>
      <c r="H245" s="4"/>
      <c r="I245" s="9">
        <f t="shared" si="72"/>
        <v>35</v>
      </c>
      <c r="J245" s="4"/>
      <c r="K245" s="4"/>
    </row>
    <row r="246" spans="1:11" s="5" customFormat="1" ht="18.75" x14ac:dyDescent="0.3">
      <c r="A246" s="27"/>
      <c r="B246" s="4" t="s">
        <v>15</v>
      </c>
      <c r="C246" s="4"/>
      <c r="D246" s="4">
        <v>7</v>
      </c>
      <c r="E246" s="4"/>
      <c r="F246" s="4">
        <v>6</v>
      </c>
      <c r="G246" s="4">
        <v>1</v>
      </c>
      <c r="H246" s="4"/>
      <c r="I246" s="9">
        <f t="shared" si="72"/>
        <v>7</v>
      </c>
      <c r="J246" s="4"/>
      <c r="K246" s="4"/>
    </row>
    <row r="247" spans="1:11" s="5" customFormat="1" ht="18.75" x14ac:dyDescent="0.3">
      <c r="A247" s="27"/>
      <c r="B247" s="4" t="s">
        <v>16</v>
      </c>
      <c r="C247" s="4"/>
      <c r="D247" s="4"/>
      <c r="E247" s="4">
        <v>4</v>
      </c>
      <c r="F247" s="4">
        <v>3</v>
      </c>
      <c r="G247" s="4">
        <v>1</v>
      </c>
      <c r="H247" s="4"/>
      <c r="I247" s="9">
        <f t="shared" si="72"/>
        <v>4</v>
      </c>
      <c r="J247" s="4"/>
      <c r="K247" s="4"/>
    </row>
    <row r="248" spans="1:11" s="5" customFormat="1" ht="18.75" x14ac:dyDescent="0.3">
      <c r="A248" s="27"/>
      <c r="B248" s="4" t="s">
        <v>17</v>
      </c>
      <c r="C248" s="4"/>
      <c r="D248" s="4"/>
      <c r="E248" s="4">
        <v>3</v>
      </c>
      <c r="F248" s="4">
        <v>2</v>
      </c>
      <c r="G248" s="4">
        <v>1</v>
      </c>
      <c r="H248" s="4"/>
      <c r="I248" s="9">
        <f t="shared" si="72"/>
        <v>3</v>
      </c>
      <c r="J248" s="4"/>
      <c r="K248" s="4"/>
    </row>
    <row r="249" spans="1:11" s="5" customFormat="1" ht="18.75" x14ac:dyDescent="0.3">
      <c r="A249" s="27"/>
      <c r="B249" s="4" t="s">
        <v>18</v>
      </c>
      <c r="C249" s="4"/>
      <c r="D249" s="4"/>
      <c r="E249" s="4">
        <v>2</v>
      </c>
      <c r="F249" s="4">
        <v>1</v>
      </c>
      <c r="G249" s="4">
        <v>1</v>
      </c>
      <c r="H249" s="4"/>
      <c r="I249" s="9">
        <f t="shared" si="72"/>
        <v>2</v>
      </c>
      <c r="J249" s="4"/>
      <c r="K249" s="4"/>
    </row>
    <row r="250" spans="1:11" s="5" customFormat="1" ht="18.75" x14ac:dyDescent="0.3">
      <c r="A250" s="28"/>
      <c r="B250" s="4" t="s">
        <v>19</v>
      </c>
      <c r="C250" s="4"/>
      <c r="D250" s="4"/>
      <c r="E250" s="4">
        <v>4</v>
      </c>
      <c r="F250" s="4">
        <v>2</v>
      </c>
      <c r="G250" s="4">
        <v>2</v>
      </c>
      <c r="H250" s="4"/>
      <c r="I250" s="9">
        <f t="shared" si="72"/>
        <v>4</v>
      </c>
      <c r="J250" s="4"/>
      <c r="K250" s="4"/>
    </row>
    <row r="251" spans="1:11" s="5" customFormat="1" ht="18.75" x14ac:dyDescent="0.3">
      <c r="A251" s="29" t="s">
        <v>20</v>
      </c>
      <c r="B251" s="30"/>
      <c r="C251" s="8">
        <f>SUM(C243:C250)</f>
        <v>20</v>
      </c>
      <c r="D251" s="8">
        <f t="shared" ref="D251:I251" si="73">SUM(D243:D250)</f>
        <v>46</v>
      </c>
      <c r="E251" s="8">
        <f t="shared" si="73"/>
        <v>13</v>
      </c>
      <c r="F251" s="8">
        <f t="shared" si="73"/>
        <v>61</v>
      </c>
      <c r="G251" s="8">
        <f t="shared" si="73"/>
        <v>16</v>
      </c>
      <c r="H251" s="8">
        <f t="shared" si="73"/>
        <v>2</v>
      </c>
      <c r="I251" s="8">
        <f t="shared" si="73"/>
        <v>79</v>
      </c>
      <c r="J251" s="4"/>
      <c r="K251" s="4"/>
    </row>
    <row r="252" spans="1:11" s="5" customFormat="1" ht="18.75" x14ac:dyDescent="0.3">
      <c r="A252" s="26" t="s">
        <v>51</v>
      </c>
      <c r="B252" s="4" t="s">
        <v>12</v>
      </c>
      <c r="C252" s="4">
        <v>1</v>
      </c>
      <c r="D252" s="4"/>
      <c r="E252" s="4"/>
      <c r="F252" s="4">
        <v>1</v>
      </c>
      <c r="G252" s="4"/>
      <c r="H252" s="4"/>
      <c r="I252" s="9">
        <f>SUM(C252:E252)</f>
        <v>1</v>
      </c>
      <c r="J252" s="4"/>
      <c r="K252" s="4"/>
    </row>
    <row r="253" spans="1:11" s="5" customFormat="1" ht="18.75" x14ac:dyDescent="0.3">
      <c r="A253" s="27"/>
      <c r="B253" s="6" t="s">
        <v>13</v>
      </c>
      <c r="C253" s="4"/>
      <c r="D253" s="4">
        <v>3</v>
      </c>
      <c r="E253" s="4"/>
      <c r="F253" s="4">
        <v>2</v>
      </c>
      <c r="G253" s="4">
        <v>1</v>
      </c>
      <c r="H253" s="4"/>
      <c r="I253" s="9">
        <f t="shared" ref="I253:I259" si="74">SUM(C253:E253)</f>
        <v>3</v>
      </c>
      <c r="J253" s="4"/>
      <c r="K253" s="4"/>
    </row>
    <row r="254" spans="1:11" s="5" customFormat="1" ht="18.75" x14ac:dyDescent="0.3">
      <c r="A254" s="27"/>
      <c r="B254" s="4" t="s">
        <v>14</v>
      </c>
      <c r="C254" s="4"/>
      <c r="D254" s="4">
        <v>3</v>
      </c>
      <c r="E254" s="4"/>
      <c r="F254" s="4">
        <v>2</v>
      </c>
      <c r="G254" s="4"/>
      <c r="H254" s="4">
        <v>1</v>
      </c>
      <c r="I254" s="9">
        <f t="shared" si="74"/>
        <v>3</v>
      </c>
      <c r="J254" s="4"/>
      <c r="K254" s="4"/>
    </row>
    <row r="255" spans="1:11" s="5" customFormat="1" ht="18.75" x14ac:dyDescent="0.3">
      <c r="A255" s="27"/>
      <c r="B255" s="4" t="s">
        <v>15</v>
      </c>
      <c r="C255" s="4"/>
      <c r="D255" s="4">
        <v>4</v>
      </c>
      <c r="E255" s="4">
        <v>3</v>
      </c>
      <c r="F255" s="4">
        <v>5</v>
      </c>
      <c r="G255" s="4">
        <v>2</v>
      </c>
      <c r="H255" s="4"/>
      <c r="I255" s="9">
        <f t="shared" si="74"/>
        <v>7</v>
      </c>
      <c r="J255" s="4"/>
      <c r="K255" s="4"/>
    </row>
    <row r="256" spans="1:11" s="5" customFormat="1" ht="18.75" x14ac:dyDescent="0.3">
      <c r="A256" s="27"/>
      <c r="B256" s="4" t="s">
        <v>16</v>
      </c>
      <c r="C256" s="4"/>
      <c r="D256" s="4"/>
      <c r="E256" s="4"/>
      <c r="F256" s="4"/>
      <c r="G256" s="4"/>
      <c r="H256" s="4"/>
      <c r="I256" s="9">
        <f t="shared" si="74"/>
        <v>0</v>
      </c>
      <c r="J256" s="4"/>
      <c r="K256" s="4"/>
    </row>
    <row r="257" spans="1:11" s="5" customFormat="1" ht="18.75" x14ac:dyDescent="0.3">
      <c r="A257" s="27"/>
      <c r="B257" s="4" t="s">
        <v>17</v>
      </c>
      <c r="C257" s="4"/>
      <c r="D257" s="4"/>
      <c r="E257" s="4">
        <v>1</v>
      </c>
      <c r="F257" s="4">
        <v>1</v>
      </c>
      <c r="G257" s="4"/>
      <c r="H257" s="4"/>
      <c r="I257" s="9">
        <f t="shared" si="74"/>
        <v>1</v>
      </c>
      <c r="J257" s="4"/>
      <c r="K257" s="4"/>
    </row>
    <row r="258" spans="1:11" s="5" customFormat="1" ht="18.75" x14ac:dyDescent="0.3">
      <c r="A258" s="27"/>
      <c r="B258" s="4" t="s">
        <v>18</v>
      </c>
      <c r="C258" s="4"/>
      <c r="D258" s="4"/>
      <c r="E258" s="4">
        <v>5</v>
      </c>
      <c r="F258" s="4">
        <v>5</v>
      </c>
      <c r="G258" s="4"/>
      <c r="H258" s="4"/>
      <c r="I258" s="9">
        <f t="shared" si="74"/>
        <v>5</v>
      </c>
      <c r="J258" s="4"/>
      <c r="K258" s="4"/>
    </row>
    <row r="259" spans="1:11" s="5" customFormat="1" ht="18.75" x14ac:dyDescent="0.3">
      <c r="A259" s="28"/>
      <c r="B259" s="4" t="s">
        <v>19</v>
      </c>
      <c r="C259" s="4"/>
      <c r="D259" s="4"/>
      <c r="E259" s="4">
        <v>8</v>
      </c>
      <c r="F259" s="4">
        <v>8</v>
      </c>
      <c r="G259" s="4"/>
      <c r="H259" s="4"/>
      <c r="I259" s="9">
        <f t="shared" si="74"/>
        <v>8</v>
      </c>
      <c r="J259" s="4"/>
      <c r="K259" s="4"/>
    </row>
    <row r="260" spans="1:11" s="5" customFormat="1" ht="18.75" x14ac:dyDescent="0.3">
      <c r="A260" s="29" t="s">
        <v>20</v>
      </c>
      <c r="B260" s="30"/>
      <c r="C260" s="8">
        <f>SUM(C252:C259)</f>
        <v>1</v>
      </c>
      <c r="D260" s="8">
        <f t="shared" ref="D260:I260" si="75">SUM(D252:D259)</f>
        <v>10</v>
      </c>
      <c r="E260" s="8">
        <f t="shared" si="75"/>
        <v>17</v>
      </c>
      <c r="F260" s="8">
        <f t="shared" si="75"/>
        <v>24</v>
      </c>
      <c r="G260" s="8">
        <f t="shared" si="75"/>
        <v>3</v>
      </c>
      <c r="H260" s="8">
        <f t="shared" si="75"/>
        <v>1</v>
      </c>
      <c r="I260" s="8">
        <f t="shared" si="75"/>
        <v>28</v>
      </c>
      <c r="J260" s="4"/>
      <c r="K260" s="4"/>
    </row>
    <row r="261" spans="1:11" s="5" customFormat="1" ht="18.75" x14ac:dyDescent="0.3">
      <c r="A261" s="26" t="s">
        <v>52</v>
      </c>
      <c r="B261" s="4" t="s">
        <v>12</v>
      </c>
      <c r="C261" s="4">
        <v>2</v>
      </c>
      <c r="D261" s="4"/>
      <c r="E261" s="4"/>
      <c r="F261" s="4">
        <v>2</v>
      </c>
      <c r="G261" s="4"/>
      <c r="H261" s="4"/>
      <c r="I261" s="9">
        <f>SUM(C261:E261)</f>
        <v>2</v>
      </c>
      <c r="J261" s="4"/>
      <c r="K261" s="4"/>
    </row>
    <row r="262" spans="1:11" s="5" customFormat="1" ht="18.75" x14ac:dyDescent="0.3">
      <c r="A262" s="27"/>
      <c r="B262" s="6" t="s">
        <v>13</v>
      </c>
      <c r="C262" s="4">
        <v>1</v>
      </c>
      <c r="D262" s="4">
        <v>12</v>
      </c>
      <c r="E262" s="4"/>
      <c r="F262" s="4">
        <v>12</v>
      </c>
      <c r="G262" s="4">
        <v>1</v>
      </c>
      <c r="H262" s="4"/>
      <c r="I262" s="9">
        <f t="shared" ref="I262:I268" si="76">SUM(C262:E262)</f>
        <v>13</v>
      </c>
      <c r="J262" s="4"/>
      <c r="K262" s="4"/>
    </row>
    <row r="263" spans="1:11" s="5" customFormat="1" ht="18.75" x14ac:dyDescent="0.3">
      <c r="A263" s="27"/>
      <c r="B263" s="4" t="s">
        <v>14</v>
      </c>
      <c r="C263" s="4"/>
      <c r="D263" s="4">
        <v>13</v>
      </c>
      <c r="E263" s="4"/>
      <c r="F263" s="4">
        <v>9</v>
      </c>
      <c r="G263" s="4">
        <v>3</v>
      </c>
      <c r="H263" s="4">
        <v>1</v>
      </c>
      <c r="I263" s="9">
        <f t="shared" si="76"/>
        <v>13</v>
      </c>
      <c r="J263" s="4"/>
      <c r="K263" s="4"/>
    </row>
    <row r="264" spans="1:11" s="5" customFormat="1" ht="18.75" x14ac:dyDescent="0.3">
      <c r="A264" s="27"/>
      <c r="B264" s="4" t="s">
        <v>15</v>
      </c>
      <c r="C264" s="4"/>
      <c r="D264" s="4">
        <v>4</v>
      </c>
      <c r="E264" s="4">
        <v>5</v>
      </c>
      <c r="F264" s="4">
        <v>7</v>
      </c>
      <c r="G264" s="4">
        <v>1</v>
      </c>
      <c r="H264" s="4">
        <v>1</v>
      </c>
      <c r="I264" s="9">
        <f t="shared" si="76"/>
        <v>9</v>
      </c>
      <c r="J264" s="4"/>
      <c r="K264" s="4"/>
    </row>
    <row r="265" spans="1:11" s="5" customFormat="1" ht="18.75" x14ac:dyDescent="0.3">
      <c r="A265" s="27"/>
      <c r="B265" s="4" t="s">
        <v>16</v>
      </c>
      <c r="C265" s="4"/>
      <c r="D265" s="4">
        <v>4</v>
      </c>
      <c r="E265" s="4">
        <v>2</v>
      </c>
      <c r="F265" s="4">
        <v>6</v>
      </c>
      <c r="G265" s="4"/>
      <c r="H265" s="4"/>
      <c r="I265" s="9">
        <f t="shared" si="76"/>
        <v>6</v>
      </c>
      <c r="J265" s="4"/>
      <c r="K265" s="4"/>
    </row>
    <row r="266" spans="1:11" s="5" customFormat="1" ht="18.75" x14ac:dyDescent="0.3">
      <c r="A266" s="27"/>
      <c r="B266" s="4" t="s">
        <v>17</v>
      </c>
      <c r="C266" s="4"/>
      <c r="D266" s="4"/>
      <c r="E266" s="4">
        <v>7</v>
      </c>
      <c r="F266" s="4">
        <v>5</v>
      </c>
      <c r="G266" s="4">
        <v>2</v>
      </c>
      <c r="H266" s="4"/>
      <c r="I266" s="9">
        <f t="shared" si="76"/>
        <v>7</v>
      </c>
      <c r="J266" s="4"/>
      <c r="K266" s="4"/>
    </row>
    <row r="267" spans="1:11" s="5" customFormat="1" ht="18.75" x14ac:dyDescent="0.3">
      <c r="A267" s="27"/>
      <c r="B267" s="4" t="s">
        <v>18</v>
      </c>
      <c r="C267" s="4"/>
      <c r="D267" s="4"/>
      <c r="E267" s="4">
        <v>1</v>
      </c>
      <c r="F267" s="4">
        <v>1</v>
      </c>
      <c r="G267" s="4"/>
      <c r="H267" s="4"/>
      <c r="I267" s="9">
        <f t="shared" si="76"/>
        <v>1</v>
      </c>
      <c r="J267" s="4"/>
      <c r="K267" s="4"/>
    </row>
    <row r="268" spans="1:11" s="5" customFormat="1" ht="18.75" x14ac:dyDescent="0.3">
      <c r="A268" s="28"/>
      <c r="B268" s="4" t="s">
        <v>19</v>
      </c>
      <c r="C268" s="4"/>
      <c r="D268" s="4"/>
      <c r="E268" s="4">
        <v>6</v>
      </c>
      <c r="F268" s="4">
        <v>5</v>
      </c>
      <c r="G268" s="4">
        <v>1</v>
      </c>
      <c r="H268" s="4"/>
      <c r="I268" s="9">
        <f t="shared" si="76"/>
        <v>6</v>
      </c>
      <c r="J268" s="4"/>
      <c r="K268" s="4"/>
    </row>
    <row r="269" spans="1:11" s="5" customFormat="1" ht="18.75" x14ac:dyDescent="0.3">
      <c r="A269" s="29" t="s">
        <v>20</v>
      </c>
      <c r="B269" s="30"/>
      <c r="C269" s="8">
        <f>SUM(C261:C268)</f>
        <v>3</v>
      </c>
      <c r="D269" s="8">
        <f t="shared" ref="D269:I269" si="77">SUM(D261:D268)</f>
        <v>33</v>
      </c>
      <c r="E269" s="8">
        <f t="shared" si="77"/>
        <v>21</v>
      </c>
      <c r="F269" s="8">
        <f t="shared" si="77"/>
        <v>47</v>
      </c>
      <c r="G269" s="8">
        <f t="shared" si="77"/>
        <v>8</v>
      </c>
      <c r="H269" s="8">
        <f t="shared" si="77"/>
        <v>2</v>
      </c>
      <c r="I269" s="8">
        <f t="shared" si="77"/>
        <v>57</v>
      </c>
      <c r="J269" s="4"/>
      <c r="K269" s="4"/>
    </row>
    <row r="270" spans="1:11" s="5" customFormat="1" ht="18.75" x14ac:dyDescent="0.3">
      <c r="A270" s="26" t="s">
        <v>53</v>
      </c>
      <c r="B270" s="4" t="s">
        <v>12</v>
      </c>
      <c r="C270" s="4">
        <v>1</v>
      </c>
      <c r="D270" s="4"/>
      <c r="E270" s="4"/>
      <c r="F270" s="4">
        <v>1</v>
      </c>
      <c r="G270" s="4"/>
      <c r="H270" s="4"/>
      <c r="I270" s="9">
        <f>SUM(C270:E270)</f>
        <v>1</v>
      </c>
      <c r="J270" s="4"/>
      <c r="K270" s="4"/>
    </row>
    <row r="271" spans="1:11" s="5" customFormat="1" ht="18.75" x14ac:dyDescent="0.3">
      <c r="A271" s="27"/>
      <c r="B271" s="6" t="s">
        <v>13</v>
      </c>
      <c r="C271" s="4"/>
      <c r="D271" s="4"/>
      <c r="E271" s="4"/>
      <c r="F271" s="4"/>
      <c r="G271" s="4"/>
      <c r="H271" s="4"/>
      <c r="I271" s="9">
        <f t="shared" ref="I271:I277" si="78">SUM(C271:E271)</f>
        <v>0</v>
      </c>
      <c r="J271" s="4"/>
      <c r="K271" s="4"/>
    </row>
    <row r="272" spans="1:11" s="5" customFormat="1" ht="18.75" x14ac:dyDescent="0.3">
      <c r="A272" s="27"/>
      <c r="B272" s="4" t="s">
        <v>14</v>
      </c>
      <c r="C272" s="4"/>
      <c r="D272" s="4"/>
      <c r="E272" s="4"/>
      <c r="F272" s="4"/>
      <c r="G272" s="4"/>
      <c r="H272" s="4"/>
      <c r="I272" s="9">
        <f t="shared" si="78"/>
        <v>0</v>
      </c>
      <c r="J272" s="4"/>
      <c r="K272" s="4"/>
    </row>
    <row r="273" spans="1:11" s="5" customFormat="1" ht="18.75" x14ac:dyDescent="0.3">
      <c r="A273" s="27"/>
      <c r="B273" s="4" t="s">
        <v>15</v>
      </c>
      <c r="C273" s="4"/>
      <c r="D273" s="4"/>
      <c r="E273" s="4"/>
      <c r="F273" s="4"/>
      <c r="G273" s="4"/>
      <c r="H273" s="4"/>
      <c r="I273" s="9">
        <f t="shared" si="78"/>
        <v>0</v>
      </c>
      <c r="J273" s="4"/>
      <c r="K273" s="4"/>
    </row>
    <row r="274" spans="1:11" s="5" customFormat="1" ht="18.75" x14ac:dyDescent="0.3">
      <c r="A274" s="27"/>
      <c r="B274" s="4" t="s">
        <v>16</v>
      </c>
      <c r="C274" s="4"/>
      <c r="D274" s="4"/>
      <c r="E274" s="4"/>
      <c r="F274" s="4"/>
      <c r="G274" s="4"/>
      <c r="H274" s="4"/>
      <c r="I274" s="9">
        <f t="shared" si="78"/>
        <v>0</v>
      </c>
      <c r="J274" s="4"/>
      <c r="K274" s="4"/>
    </row>
    <row r="275" spans="1:11" s="5" customFormat="1" ht="18.75" x14ac:dyDescent="0.3">
      <c r="A275" s="27"/>
      <c r="B275" s="4" t="s">
        <v>17</v>
      </c>
      <c r="C275" s="4"/>
      <c r="D275" s="4"/>
      <c r="E275" s="4"/>
      <c r="F275" s="4"/>
      <c r="G275" s="4"/>
      <c r="H275" s="4"/>
      <c r="I275" s="9">
        <f t="shared" si="78"/>
        <v>0</v>
      </c>
      <c r="J275" s="4"/>
      <c r="K275" s="4"/>
    </row>
    <row r="276" spans="1:11" s="5" customFormat="1" ht="18.75" x14ac:dyDescent="0.3">
      <c r="A276" s="27"/>
      <c r="B276" s="4" t="s">
        <v>18</v>
      </c>
      <c r="C276" s="4"/>
      <c r="D276" s="4"/>
      <c r="E276" s="4"/>
      <c r="F276" s="4"/>
      <c r="G276" s="4"/>
      <c r="H276" s="4"/>
      <c r="I276" s="9">
        <f t="shared" si="78"/>
        <v>0</v>
      </c>
      <c r="J276" s="4"/>
      <c r="K276" s="4"/>
    </row>
    <row r="277" spans="1:11" s="5" customFormat="1" ht="18.75" x14ac:dyDescent="0.3">
      <c r="A277" s="28"/>
      <c r="B277" s="4" t="s">
        <v>19</v>
      </c>
      <c r="C277" s="4"/>
      <c r="D277" s="4"/>
      <c r="E277" s="4"/>
      <c r="F277" s="4"/>
      <c r="G277" s="4"/>
      <c r="H277" s="4"/>
      <c r="I277" s="9">
        <f t="shared" si="78"/>
        <v>0</v>
      </c>
      <c r="J277" s="4"/>
      <c r="K277" s="4"/>
    </row>
    <row r="278" spans="1:11" s="5" customFormat="1" ht="18.75" x14ac:dyDescent="0.3">
      <c r="A278" s="29" t="s">
        <v>20</v>
      </c>
      <c r="B278" s="30"/>
      <c r="C278" s="8">
        <f>SUM(C270:C277)</f>
        <v>1</v>
      </c>
      <c r="D278" s="8">
        <f t="shared" ref="D278:I278" si="79">SUM(D270:D277)</f>
        <v>0</v>
      </c>
      <c r="E278" s="8">
        <f t="shared" si="79"/>
        <v>0</v>
      </c>
      <c r="F278" s="8">
        <f t="shared" si="79"/>
        <v>1</v>
      </c>
      <c r="G278" s="8">
        <f t="shared" si="79"/>
        <v>0</v>
      </c>
      <c r="H278" s="8">
        <f t="shared" si="79"/>
        <v>0</v>
      </c>
      <c r="I278" s="8">
        <f t="shared" si="79"/>
        <v>1</v>
      </c>
      <c r="J278" s="4"/>
      <c r="K278" s="4"/>
    </row>
    <row r="279" spans="1:11" s="5" customFormat="1" ht="18.75" x14ac:dyDescent="0.3">
      <c r="A279" s="37" t="s">
        <v>55</v>
      </c>
      <c r="B279" s="4" t="s">
        <v>12</v>
      </c>
      <c r="C279" s="4">
        <f t="shared" ref="C279:H279" si="80">C270+C261+C252+C243+C234+C225+C216+C207+C198+C189+C180+C171+C162+C153+C144+C135+C126+C117+C108+C99+C90+C81+C72+C63+C54+C45+C36+C27+C18++C9</f>
        <v>67</v>
      </c>
      <c r="D279" s="4">
        <f t="shared" si="80"/>
        <v>0</v>
      </c>
      <c r="E279" s="4">
        <f t="shared" si="80"/>
        <v>0</v>
      </c>
      <c r="F279" s="4">
        <f t="shared" si="80"/>
        <v>53</v>
      </c>
      <c r="G279" s="4">
        <f t="shared" si="80"/>
        <v>10</v>
      </c>
      <c r="H279" s="4">
        <f t="shared" si="80"/>
        <v>4</v>
      </c>
      <c r="I279" s="9">
        <f>SUM(C279:E279)</f>
        <v>67</v>
      </c>
      <c r="J279" s="4"/>
      <c r="K279" s="4"/>
    </row>
    <row r="280" spans="1:11" s="5" customFormat="1" ht="18.75" x14ac:dyDescent="0.3">
      <c r="A280" s="38"/>
      <c r="B280" s="6" t="s">
        <v>13</v>
      </c>
      <c r="C280" s="4">
        <f t="shared" ref="C280:H280" si="81">C271+C262+C253+C244+C235+C226+C217+C208+C199+C190+C181+C172+C163+C154+C145+C136+C127+C118+C109+C100+C91+C82+C73+C64+C55+C46+C37+C28+C19++C10</f>
        <v>132</v>
      </c>
      <c r="D280" s="4">
        <f t="shared" si="81"/>
        <v>31</v>
      </c>
      <c r="E280" s="4">
        <f t="shared" si="81"/>
        <v>1</v>
      </c>
      <c r="F280" s="4">
        <f t="shared" si="81"/>
        <v>108</v>
      </c>
      <c r="G280" s="4">
        <f t="shared" si="81"/>
        <v>53</v>
      </c>
      <c r="H280" s="4">
        <f t="shared" si="81"/>
        <v>3</v>
      </c>
      <c r="I280" s="9">
        <f t="shared" ref="I280:I286" si="82">SUM(C280:E280)</f>
        <v>164</v>
      </c>
      <c r="J280" s="4"/>
      <c r="K280" s="4"/>
    </row>
    <row r="281" spans="1:11" s="5" customFormat="1" ht="18.75" x14ac:dyDescent="0.3">
      <c r="A281" s="38"/>
      <c r="B281" s="4" t="s">
        <v>14</v>
      </c>
      <c r="C281" s="4">
        <f t="shared" ref="C281:H281" si="83">C272+C263+C254+C245+C236+C227+C218+C209+C200+C191+C182+C173+C164+C155+C146+C137+C128+C119+C110+C101+C92+C83+C74+C65+C56+C47+C38+C29+C20++C11</f>
        <v>29</v>
      </c>
      <c r="D281" s="4">
        <f t="shared" si="83"/>
        <v>112</v>
      </c>
      <c r="E281" s="4">
        <f t="shared" si="83"/>
        <v>2</v>
      </c>
      <c r="F281" s="4">
        <f t="shared" si="83"/>
        <v>88</v>
      </c>
      <c r="G281" s="4">
        <f t="shared" si="83"/>
        <v>44</v>
      </c>
      <c r="H281" s="4">
        <f t="shared" si="83"/>
        <v>11</v>
      </c>
      <c r="I281" s="9">
        <f t="shared" si="82"/>
        <v>143</v>
      </c>
      <c r="J281" s="4"/>
      <c r="K281" s="4"/>
    </row>
    <row r="282" spans="1:11" s="5" customFormat="1" ht="18.75" x14ac:dyDescent="0.3">
      <c r="A282" s="38"/>
      <c r="B282" s="4" t="s">
        <v>15</v>
      </c>
      <c r="C282" s="4">
        <f t="shared" ref="C282:H282" si="84">C273+C264+C255+C246+C237+C228+C219+C210+C201+C192+C183+C174+C165+C156+C147+C138+C129+C120+C111+C102+C93+C84+C75+C66+C57+C48+C39+C30+C21++C12</f>
        <v>1</v>
      </c>
      <c r="D282" s="4">
        <f t="shared" si="84"/>
        <v>67</v>
      </c>
      <c r="E282" s="4">
        <f t="shared" si="84"/>
        <v>21</v>
      </c>
      <c r="F282" s="4">
        <f t="shared" si="84"/>
        <v>58</v>
      </c>
      <c r="G282" s="4">
        <f t="shared" si="84"/>
        <v>26</v>
      </c>
      <c r="H282" s="4">
        <f t="shared" si="84"/>
        <v>5</v>
      </c>
      <c r="I282" s="9">
        <f t="shared" si="82"/>
        <v>89</v>
      </c>
      <c r="J282" s="4"/>
      <c r="K282" s="4"/>
    </row>
    <row r="283" spans="1:11" s="5" customFormat="1" ht="18.75" x14ac:dyDescent="0.3">
      <c r="A283" s="38"/>
      <c r="B283" s="4" t="s">
        <v>16</v>
      </c>
      <c r="C283" s="4">
        <f t="shared" ref="C283:H283" si="85">C274+C265+C256+C247+C238+C229+C220+C211+C202+C193+C184+C175+C166+C157+C148+C139+C130+C121+C112+C103+C94+C85+C76+C67+C58+C49+C40+C31+C22++C13</f>
        <v>1</v>
      </c>
      <c r="D283" s="4">
        <f t="shared" si="85"/>
        <v>21</v>
      </c>
      <c r="E283" s="4">
        <f t="shared" si="85"/>
        <v>46</v>
      </c>
      <c r="F283" s="4">
        <f t="shared" si="85"/>
        <v>39</v>
      </c>
      <c r="G283" s="4">
        <f t="shared" si="85"/>
        <v>27</v>
      </c>
      <c r="H283" s="4">
        <f t="shared" si="85"/>
        <v>2</v>
      </c>
      <c r="I283" s="9">
        <f t="shared" si="82"/>
        <v>68</v>
      </c>
      <c r="J283" s="4"/>
      <c r="K283" s="4"/>
    </row>
    <row r="284" spans="1:11" s="5" customFormat="1" ht="18.75" x14ac:dyDescent="0.3">
      <c r="A284" s="38"/>
      <c r="B284" s="4" t="s">
        <v>17</v>
      </c>
      <c r="C284" s="4">
        <f t="shared" ref="C284:H284" si="86">C275+C266+C257+C248+C239+C230+C221+C212+C203+C194+C185+C176+C167+C158+C149+C140+C131+C122+C113+C104+C95+C86+C77+C68+C59+C50+C41+C32+C23++C14</f>
        <v>1</v>
      </c>
      <c r="D284" s="4">
        <f t="shared" si="86"/>
        <v>25</v>
      </c>
      <c r="E284" s="4">
        <f t="shared" si="86"/>
        <v>73</v>
      </c>
      <c r="F284" s="4">
        <f t="shared" si="86"/>
        <v>58</v>
      </c>
      <c r="G284" s="4">
        <f t="shared" si="86"/>
        <v>34</v>
      </c>
      <c r="H284" s="4">
        <f t="shared" si="86"/>
        <v>7</v>
      </c>
      <c r="I284" s="9">
        <f t="shared" si="82"/>
        <v>99</v>
      </c>
      <c r="J284" s="4"/>
      <c r="K284" s="4"/>
    </row>
    <row r="285" spans="1:11" s="5" customFormat="1" ht="18.75" x14ac:dyDescent="0.3">
      <c r="A285" s="38"/>
      <c r="B285" s="4" t="s">
        <v>18</v>
      </c>
      <c r="C285" s="4">
        <f t="shared" ref="C285:H285" si="87">C276+C267+C258+C249+C240+C231+C222+C213+C204+C195+C186+C177+C168+C159+C150+C141+C132+C123+C114+C105+C96+C87+C78+C69+C60+C51+C42+C33+C24++C15</f>
        <v>0</v>
      </c>
      <c r="D285" s="4">
        <f t="shared" si="87"/>
        <v>4</v>
      </c>
      <c r="E285" s="4">
        <f t="shared" si="87"/>
        <v>37</v>
      </c>
      <c r="F285" s="4">
        <f t="shared" si="87"/>
        <v>28</v>
      </c>
      <c r="G285" s="4">
        <f t="shared" si="87"/>
        <v>13</v>
      </c>
      <c r="H285" s="4">
        <f t="shared" si="87"/>
        <v>0</v>
      </c>
      <c r="I285" s="9">
        <f t="shared" si="82"/>
        <v>41</v>
      </c>
      <c r="J285" s="4"/>
      <c r="K285" s="4"/>
    </row>
    <row r="286" spans="1:11" s="5" customFormat="1" ht="18.75" x14ac:dyDescent="0.3">
      <c r="A286" s="39"/>
      <c r="B286" s="4" t="s">
        <v>19</v>
      </c>
      <c r="C286" s="4">
        <f>C277+C268+C259+C250+C241+C232+C223+C214+C205+C196+C187+C178+C169+C160+C151+C142+C133+C124+C115+C106+C97+C88+C79+C70+C61+C52+C43+C34+C25++C16</f>
        <v>0</v>
      </c>
      <c r="D286" s="4">
        <f t="shared" ref="D286:H286" si="88">D277+D268+D259+D250+D241+D232+D223+D214+D205+D196+D187+D178+D169+D160+D151+D142+D133+D124+D115+D106+D97+D88+D79+D70+D61+D52+D43+D34+D25++D16</f>
        <v>3</v>
      </c>
      <c r="E286" s="4">
        <f t="shared" si="88"/>
        <v>233</v>
      </c>
      <c r="F286" s="4">
        <f t="shared" si="88"/>
        <v>168</v>
      </c>
      <c r="G286" s="4">
        <f t="shared" si="88"/>
        <v>63</v>
      </c>
      <c r="H286" s="4">
        <f t="shared" si="88"/>
        <v>5</v>
      </c>
      <c r="I286" s="9">
        <f t="shared" si="82"/>
        <v>236</v>
      </c>
      <c r="J286" s="4"/>
      <c r="K286" s="4"/>
    </row>
    <row r="287" spans="1:11" s="5" customFormat="1" ht="18.75" x14ac:dyDescent="0.3">
      <c r="A287" s="29" t="s">
        <v>20</v>
      </c>
      <c r="B287" s="30"/>
      <c r="C287" s="8">
        <f>SUM(C279:C286)</f>
        <v>231</v>
      </c>
      <c r="D287" s="8">
        <f t="shared" ref="D287:I287" si="89">SUM(D279:D286)</f>
        <v>263</v>
      </c>
      <c r="E287" s="8">
        <f t="shared" si="89"/>
        <v>413</v>
      </c>
      <c r="F287" s="8">
        <f t="shared" si="89"/>
        <v>600</v>
      </c>
      <c r="G287" s="8">
        <f t="shared" si="89"/>
        <v>270</v>
      </c>
      <c r="H287" s="8">
        <f t="shared" si="89"/>
        <v>37</v>
      </c>
      <c r="I287" s="8">
        <f t="shared" si="89"/>
        <v>907</v>
      </c>
      <c r="J287" s="4"/>
      <c r="K287" s="4"/>
    </row>
    <row r="288" spans="1:11" s="5" customFormat="1" ht="18.75" x14ac:dyDescent="0.3">
      <c r="A288" s="34" t="s">
        <v>54</v>
      </c>
      <c r="B288" s="35"/>
      <c r="C288" s="10">
        <f t="shared" ref="C288:H288" si="90">C278+C269+C260+C251+C242+C233+C224+C215+C206+C197+C188+C179+C170+C161+C152+C143+C134+C125+C116+C107+C98+C89+C80+C71+C62+C53+C44+C35+C26+C17</f>
        <v>231</v>
      </c>
      <c r="D288" s="10">
        <f t="shared" si="90"/>
        <v>263</v>
      </c>
      <c r="E288" s="10">
        <f t="shared" si="90"/>
        <v>413</v>
      </c>
      <c r="F288" s="10">
        <f t="shared" si="90"/>
        <v>600</v>
      </c>
      <c r="G288" s="10">
        <f t="shared" si="90"/>
        <v>270</v>
      </c>
      <c r="H288" s="10">
        <f t="shared" si="90"/>
        <v>37</v>
      </c>
      <c r="I288" s="10">
        <f>I278+I269+I260+I251+I242+I233+I224+I215+I206+I197+I188+I179+I170+I161+I152+I143+I134+I125+I116+I107+I98+I89+I80+I71+I62+I53+I44+I35+I26+I17</f>
        <v>907</v>
      </c>
      <c r="J288" s="4"/>
      <c r="K288" s="4"/>
    </row>
  </sheetData>
  <mergeCells count="72">
    <mergeCell ref="A278:B278"/>
    <mergeCell ref="A288:B288"/>
    <mergeCell ref="A279:A286"/>
    <mergeCell ref="A287:B287"/>
    <mergeCell ref="A252:A259"/>
    <mergeCell ref="A260:B260"/>
    <mergeCell ref="A261:A268"/>
    <mergeCell ref="A269:B269"/>
    <mergeCell ref="A270:A277"/>
    <mergeCell ref="A233:B233"/>
    <mergeCell ref="A234:A241"/>
    <mergeCell ref="A242:B242"/>
    <mergeCell ref="A243:A250"/>
    <mergeCell ref="A251:B251"/>
    <mergeCell ref="A207:A214"/>
    <mergeCell ref="A215:B215"/>
    <mergeCell ref="A216:A223"/>
    <mergeCell ref="A224:B224"/>
    <mergeCell ref="A225:A232"/>
    <mergeCell ref="A188:B188"/>
    <mergeCell ref="A189:A196"/>
    <mergeCell ref="A197:B197"/>
    <mergeCell ref="A198:A205"/>
    <mergeCell ref="A206:B206"/>
    <mergeCell ref="A162:A169"/>
    <mergeCell ref="A170:B170"/>
    <mergeCell ref="A171:A178"/>
    <mergeCell ref="A179:B179"/>
    <mergeCell ref="A180:A187"/>
    <mergeCell ref="A143:B143"/>
    <mergeCell ref="A144:A151"/>
    <mergeCell ref="A152:B152"/>
    <mergeCell ref="A153:A160"/>
    <mergeCell ref="A161:B161"/>
    <mergeCell ref="A117:A124"/>
    <mergeCell ref="A125:B125"/>
    <mergeCell ref="A126:A133"/>
    <mergeCell ref="A134:B134"/>
    <mergeCell ref="A135:A142"/>
    <mergeCell ref="A2:K2"/>
    <mergeCell ref="A6:A7"/>
    <mergeCell ref="B6:B7"/>
    <mergeCell ref="C6:E6"/>
    <mergeCell ref="F6:H6"/>
    <mergeCell ref="I6:I7"/>
    <mergeCell ref="J6:J7"/>
    <mergeCell ref="K6:K7"/>
    <mergeCell ref="A3:K3"/>
    <mergeCell ref="A17:B17"/>
    <mergeCell ref="A26:B26"/>
    <mergeCell ref="A9:A16"/>
    <mergeCell ref="A54:A61"/>
    <mergeCell ref="A62:B62"/>
    <mergeCell ref="A35:B35"/>
    <mergeCell ref="A44:B44"/>
    <mergeCell ref="A53:B53"/>
    <mergeCell ref="A18:A25"/>
    <mergeCell ref="A27:A34"/>
    <mergeCell ref="A36:A43"/>
    <mergeCell ref="A45:A52"/>
    <mergeCell ref="A63:A70"/>
    <mergeCell ref="A71:B71"/>
    <mergeCell ref="A72:A79"/>
    <mergeCell ref="A99:A106"/>
    <mergeCell ref="A107:B107"/>
    <mergeCell ref="A108:A115"/>
    <mergeCell ref="A116:B116"/>
    <mergeCell ref="A80:B80"/>
    <mergeCell ref="A81:A88"/>
    <mergeCell ref="A89:B89"/>
    <mergeCell ref="A90:A97"/>
    <mergeCell ref="A98:B98"/>
  </mergeCells>
  <pageMargins left="0.7" right="0.7" top="0.75" bottom="0.75" header="0.3" footer="0.3"/>
  <pageSetup paperSize="9" scale="7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2</vt:i4>
      </vt:variant>
    </vt:vector>
  </HeadingPairs>
  <TitlesOfParts>
    <vt:vector size="2" baseType="lpstr">
      <vt:lpstr>Аркуш1</vt:lpstr>
      <vt:lpstr>Аркуш2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Аліна Росінська</dc:creator>
  <cp:lastModifiedBy>Тая Севериненко</cp:lastModifiedBy>
  <cp:lastPrinted>2025-01-13T14:02:15Z</cp:lastPrinted>
  <dcterms:created xsi:type="dcterms:W3CDTF">2015-06-05T18:19:34Z</dcterms:created>
  <dcterms:modified xsi:type="dcterms:W3CDTF">2025-01-13T14:02:36Z</dcterms:modified>
</cp:coreProperties>
</file>